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3185"/>
  </bookViews>
  <sheets>
    <sheet name="终" sheetId="1" r:id="rId1"/>
  </sheets>
  <calcPr calcId="144525"/>
</workbook>
</file>

<file path=xl/sharedStrings.xml><?xml version="1.0" encoding="utf-8"?>
<sst xmlns="http://schemas.openxmlformats.org/spreadsheetml/2006/main" count="101">
  <si>
    <t xml:space="preserve"> 考试总成绩＝笔试成绩Ｘ50%+面试成绩Ｘ50%，总成绩必须达到60分以上（含60分）</t>
  </si>
  <si>
    <t>韶关市城市管理行政执法局浈江分局招聘协管员总成绩</t>
  </si>
  <si>
    <t>序号</t>
  </si>
  <si>
    <t>姓名</t>
  </si>
  <si>
    <t>性别</t>
  </si>
  <si>
    <t>准考证</t>
  </si>
  <si>
    <t>身份证号</t>
  </si>
  <si>
    <t>笔试成绩</t>
  </si>
  <si>
    <t>面试成绩</t>
  </si>
  <si>
    <t>总成绩</t>
  </si>
  <si>
    <t>备注</t>
  </si>
  <si>
    <t>陈东萍</t>
  </si>
  <si>
    <t>女</t>
  </si>
  <si>
    <t>445222199709262443</t>
  </si>
  <si>
    <t>进入体检</t>
  </si>
  <si>
    <t>周媛</t>
  </si>
  <si>
    <t>440204199608213944</t>
  </si>
  <si>
    <t>何欣燚</t>
  </si>
  <si>
    <t>51130219920310192X</t>
  </si>
  <si>
    <t>李嘉莉</t>
  </si>
  <si>
    <t>440203199302281526</t>
  </si>
  <si>
    <t>张燕蓉</t>
  </si>
  <si>
    <t>44022919950719004X</t>
  </si>
  <si>
    <t>石婷婷</t>
  </si>
  <si>
    <t>440203199204251569</t>
  </si>
  <si>
    <t>林蕴碧</t>
  </si>
  <si>
    <t>440204199404290929</t>
  </si>
  <si>
    <t>肖彩虹</t>
  </si>
  <si>
    <t>440224199010252880</t>
  </si>
  <si>
    <t>刘妍玲</t>
  </si>
  <si>
    <t>440204199801174721</t>
  </si>
  <si>
    <t>李丹凤</t>
  </si>
  <si>
    <t>440222199202012221</t>
  </si>
  <si>
    <t>谭光萍</t>
  </si>
  <si>
    <t>440222198906251269</t>
  </si>
  <si>
    <t>张东萍</t>
  </si>
  <si>
    <t>440221199001203527</t>
  </si>
  <si>
    <t>陆小云</t>
  </si>
  <si>
    <t>440202198807227321</t>
  </si>
  <si>
    <t>邹伟玲</t>
  </si>
  <si>
    <t>440203199107012128</t>
  </si>
  <si>
    <t>严文英</t>
  </si>
  <si>
    <t>440221198207201629</t>
  </si>
  <si>
    <t>李翠珊</t>
  </si>
  <si>
    <t>440224199605082462</t>
  </si>
  <si>
    <t>熊丹</t>
  </si>
  <si>
    <t>42182198502235527</t>
  </si>
  <si>
    <t>麦芊芊</t>
  </si>
  <si>
    <t>440204199210173022</t>
  </si>
  <si>
    <t>张美娟</t>
  </si>
  <si>
    <t>440222199410270022</t>
  </si>
  <si>
    <t>邹京丽</t>
  </si>
  <si>
    <t>440203197610302123</t>
  </si>
  <si>
    <t>黄婷</t>
  </si>
  <si>
    <t>440221199102051622</t>
  </si>
  <si>
    <t>李静</t>
  </si>
  <si>
    <t>432928198108101342</t>
  </si>
  <si>
    <t>谢笑梅</t>
  </si>
  <si>
    <t>432522198612133300</t>
  </si>
  <si>
    <t>张水莲</t>
  </si>
  <si>
    <t>440221199109254545</t>
  </si>
  <si>
    <t>张阳</t>
  </si>
  <si>
    <t>440204199809293629</t>
  </si>
  <si>
    <t>王红花</t>
  </si>
  <si>
    <t>430422198410203561</t>
  </si>
  <si>
    <t>黄文雅</t>
  </si>
  <si>
    <t>440232198907202023</t>
  </si>
  <si>
    <t>缺考</t>
  </si>
  <si>
    <t>张倍俊</t>
  </si>
  <si>
    <t>男</t>
  </si>
  <si>
    <t>440204199006013312</t>
  </si>
  <si>
    <t>何培鸿</t>
  </si>
  <si>
    <t>440203198609301515</t>
  </si>
  <si>
    <t>李嘉杰</t>
  </si>
  <si>
    <t>43021199712094433</t>
  </si>
  <si>
    <t>杨东森</t>
  </si>
  <si>
    <t>441881199303166135</t>
  </si>
  <si>
    <t>杨永鑫</t>
  </si>
  <si>
    <t>440202198906070913</t>
  </si>
  <si>
    <t>禤伟强</t>
  </si>
  <si>
    <t>440204198104133612</t>
  </si>
  <si>
    <t>刘文宇</t>
  </si>
  <si>
    <t>440204199007123038</t>
  </si>
  <si>
    <t>余尚强</t>
  </si>
  <si>
    <t>440205199405210918</t>
  </si>
  <si>
    <t>温文杰</t>
  </si>
  <si>
    <t>440204199507057815</t>
  </si>
  <si>
    <t>华志勇</t>
  </si>
  <si>
    <t>440202198204190910</t>
  </si>
  <si>
    <t>赖其锋</t>
  </si>
  <si>
    <t>440224199103272856</t>
  </si>
  <si>
    <t>黎伟韶</t>
  </si>
  <si>
    <t>440203199311261818</t>
  </si>
  <si>
    <t>赵希光</t>
  </si>
  <si>
    <t>210726197908210730</t>
  </si>
  <si>
    <t>郭玮</t>
  </si>
  <si>
    <t>440202198606020631</t>
  </si>
  <si>
    <t>女性前6名进入体检</t>
  </si>
  <si>
    <t>男性前10名进入体检</t>
  </si>
  <si>
    <t>韶关市城市管理行政执法局浈江分局</t>
  </si>
  <si>
    <t>时间：2018年9月27日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</si>
</sst>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8"/>
      <color rgb="FF333333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等线"/>
      <charset val="134"/>
    </font>
    <font>
      <sz val="12"/>
      <color rgb="FF000000"/>
      <name val="宋体"/>
      <charset val="134"/>
      <scheme val="minor"/>
    </font>
    <font>
      <sz val="9"/>
      <color rgb="FF33333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12" borderId="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32" borderId="10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6" fillId="0" borderId="2" xfId="0" applyFont="1" applyBorder="1" applyAlignment="1" quotePrefix="1">
      <alignment horizontal="center" vertical="center"/>
    </xf>
    <xf numFmtId="0" fontId="0" fillId="0" borderId="2" xfId="0" applyFont="1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  <xf numFmtId="0" fontId="6" fillId="0" borderId="2" xfId="0" applyNumberFormat="1" applyFont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workbookViewId="0">
      <selection activeCell="J60" sqref="J60"/>
    </sheetView>
  </sheetViews>
  <sheetFormatPr defaultColWidth="9" defaultRowHeight="14.25"/>
  <cols>
    <col min="1" max="1" width="5.875" customWidth="1"/>
    <col min="2" max="2" width="10.375" customWidth="1"/>
    <col min="3" max="3" width="7.125" customWidth="1"/>
    <col min="4" max="4" width="15" customWidth="1"/>
    <col min="5" max="5" width="21" hidden="1" customWidth="1"/>
    <col min="6" max="8" width="10.375" style="1" customWidth="1"/>
    <col min="9" max="9" width="11.125" customWidth="1"/>
  </cols>
  <sheetData>
    <row r="1" ht="30" customHeight="1" spans="1:6">
      <c r="A1" s="2"/>
      <c r="B1" s="2"/>
      <c r="C1" s="3" t="s">
        <v>0</v>
      </c>
      <c r="D1" s="3"/>
      <c r="E1" s="3"/>
      <c r="F1" s="3"/>
    </row>
    <row r="2" ht="33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34" customHeight="1" spans="1:9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27" customHeight="1" spans="1:9">
      <c r="A4" s="8">
        <v>1</v>
      </c>
      <c r="B4" s="9" t="s">
        <v>11</v>
      </c>
      <c r="C4" s="10" t="s">
        <v>12</v>
      </c>
      <c r="D4" s="11">
        <v>20180919030</v>
      </c>
      <c r="E4" s="24" t="s">
        <v>13</v>
      </c>
      <c r="F4" s="8">
        <v>91</v>
      </c>
      <c r="G4" s="8">
        <v>81</v>
      </c>
      <c r="H4" s="8">
        <f t="shared" ref="H4:H29" si="0">F4*50%+G4*50%</f>
        <v>86</v>
      </c>
      <c r="I4" s="22" t="s">
        <v>14</v>
      </c>
    </row>
    <row r="5" ht="27" customHeight="1" spans="1:9">
      <c r="A5" s="8">
        <v>2</v>
      </c>
      <c r="B5" s="9" t="s">
        <v>15</v>
      </c>
      <c r="C5" s="10" t="s">
        <v>12</v>
      </c>
      <c r="D5" s="11">
        <v>20180919027</v>
      </c>
      <c r="E5" s="24" t="s">
        <v>16</v>
      </c>
      <c r="F5" s="8">
        <v>90</v>
      </c>
      <c r="G5" s="8">
        <v>76.3</v>
      </c>
      <c r="H5" s="8">
        <f t="shared" si="0"/>
        <v>83.15</v>
      </c>
      <c r="I5" s="22" t="s">
        <v>14</v>
      </c>
    </row>
    <row r="6" ht="27" customHeight="1" spans="1:9">
      <c r="A6" s="8">
        <v>3</v>
      </c>
      <c r="B6" s="9" t="s">
        <v>17</v>
      </c>
      <c r="C6" s="10" t="s">
        <v>12</v>
      </c>
      <c r="D6" s="11">
        <v>20180919016</v>
      </c>
      <c r="E6" s="12" t="s">
        <v>18</v>
      </c>
      <c r="F6" s="8">
        <v>87</v>
      </c>
      <c r="G6" s="8">
        <v>77.3</v>
      </c>
      <c r="H6" s="8">
        <f t="shared" si="0"/>
        <v>82.15</v>
      </c>
      <c r="I6" s="22" t="s">
        <v>14</v>
      </c>
    </row>
    <row r="7" ht="27" customHeight="1" spans="1:9">
      <c r="A7" s="8">
        <v>4</v>
      </c>
      <c r="B7" s="9" t="s">
        <v>19</v>
      </c>
      <c r="C7" s="10" t="s">
        <v>12</v>
      </c>
      <c r="D7" s="11">
        <v>20180919025</v>
      </c>
      <c r="E7" s="24" t="s">
        <v>20</v>
      </c>
      <c r="F7" s="8">
        <v>81</v>
      </c>
      <c r="G7" s="8">
        <v>80</v>
      </c>
      <c r="H7" s="8">
        <f t="shared" si="0"/>
        <v>80.5</v>
      </c>
      <c r="I7" s="22" t="s">
        <v>14</v>
      </c>
    </row>
    <row r="8" ht="27" customHeight="1" spans="1:9">
      <c r="A8" s="8">
        <v>5</v>
      </c>
      <c r="B8" s="13" t="s">
        <v>21</v>
      </c>
      <c r="C8" s="10" t="s">
        <v>12</v>
      </c>
      <c r="D8" s="11">
        <v>20180919045</v>
      </c>
      <c r="E8" s="12" t="s">
        <v>22</v>
      </c>
      <c r="F8" s="8">
        <v>80</v>
      </c>
      <c r="G8" s="8">
        <v>80.3</v>
      </c>
      <c r="H8" s="8">
        <f t="shared" si="0"/>
        <v>80.15</v>
      </c>
      <c r="I8" s="22" t="s">
        <v>14</v>
      </c>
    </row>
    <row r="9" ht="27" customHeight="1" spans="1:9">
      <c r="A9" s="8">
        <v>6</v>
      </c>
      <c r="B9" s="9" t="s">
        <v>23</v>
      </c>
      <c r="C9" s="10" t="s">
        <v>12</v>
      </c>
      <c r="D9" s="11">
        <v>20180919062</v>
      </c>
      <c r="E9" s="24" t="s">
        <v>24</v>
      </c>
      <c r="F9" s="8">
        <v>86</v>
      </c>
      <c r="G9" s="8">
        <v>73.3</v>
      </c>
      <c r="H9" s="8">
        <f t="shared" si="0"/>
        <v>79.65</v>
      </c>
      <c r="I9" s="22" t="s">
        <v>14</v>
      </c>
    </row>
    <row r="10" ht="27" customHeight="1" spans="1:9">
      <c r="A10" s="8">
        <v>7</v>
      </c>
      <c r="B10" s="13" t="s">
        <v>25</v>
      </c>
      <c r="C10" s="10" t="s">
        <v>12</v>
      </c>
      <c r="D10" s="11">
        <v>20180919050</v>
      </c>
      <c r="E10" s="24" t="s">
        <v>26</v>
      </c>
      <c r="F10" s="8">
        <v>84</v>
      </c>
      <c r="G10" s="8">
        <v>74.6</v>
      </c>
      <c r="H10" s="8">
        <f t="shared" si="0"/>
        <v>79.3</v>
      </c>
      <c r="I10" s="22"/>
    </row>
    <row r="11" ht="27" customHeight="1" spans="1:9">
      <c r="A11" s="8">
        <v>8</v>
      </c>
      <c r="B11" s="9" t="s">
        <v>27</v>
      </c>
      <c r="C11" s="10" t="s">
        <v>12</v>
      </c>
      <c r="D11" s="11">
        <v>20180919017</v>
      </c>
      <c r="E11" s="24" t="s">
        <v>28</v>
      </c>
      <c r="F11" s="8">
        <v>81</v>
      </c>
      <c r="G11" s="8">
        <v>65.3</v>
      </c>
      <c r="H11" s="8">
        <f t="shared" si="0"/>
        <v>73.15</v>
      </c>
      <c r="I11" s="22"/>
    </row>
    <row r="12" ht="27" customHeight="1" spans="1:9">
      <c r="A12" s="8">
        <v>9</v>
      </c>
      <c r="B12" s="13" t="s">
        <v>29</v>
      </c>
      <c r="C12" s="10" t="s">
        <v>12</v>
      </c>
      <c r="D12" s="11">
        <v>20180919031</v>
      </c>
      <c r="E12" s="24" t="s">
        <v>30</v>
      </c>
      <c r="F12" s="8">
        <v>86</v>
      </c>
      <c r="G12" s="8">
        <v>60</v>
      </c>
      <c r="H12" s="8">
        <f t="shared" si="0"/>
        <v>73</v>
      </c>
      <c r="I12" s="22"/>
    </row>
    <row r="13" ht="27" customHeight="1" spans="1:9">
      <c r="A13" s="8">
        <v>10</v>
      </c>
      <c r="B13" s="9" t="s">
        <v>31</v>
      </c>
      <c r="C13" s="10" t="s">
        <v>12</v>
      </c>
      <c r="D13" s="11">
        <v>20180919032</v>
      </c>
      <c r="E13" s="24" t="s">
        <v>32</v>
      </c>
      <c r="F13" s="8">
        <v>77</v>
      </c>
      <c r="G13" s="8">
        <v>69</v>
      </c>
      <c r="H13" s="8">
        <f t="shared" si="0"/>
        <v>73</v>
      </c>
      <c r="I13" s="22"/>
    </row>
    <row r="14" ht="27" customHeight="1" spans="1:9">
      <c r="A14" s="8">
        <v>11</v>
      </c>
      <c r="B14" s="9" t="s">
        <v>33</v>
      </c>
      <c r="C14" s="10" t="s">
        <v>12</v>
      </c>
      <c r="D14" s="11">
        <v>20180919056</v>
      </c>
      <c r="E14" s="24" t="s">
        <v>34</v>
      </c>
      <c r="F14" s="8">
        <v>83</v>
      </c>
      <c r="G14" s="8">
        <v>59</v>
      </c>
      <c r="H14" s="8">
        <f t="shared" si="0"/>
        <v>71</v>
      </c>
      <c r="I14" s="22"/>
    </row>
    <row r="15" ht="27" customHeight="1" spans="1:9">
      <c r="A15" s="8">
        <v>12</v>
      </c>
      <c r="B15" s="9" t="s">
        <v>35</v>
      </c>
      <c r="C15" s="10" t="s">
        <v>12</v>
      </c>
      <c r="D15" s="11">
        <v>20180919040</v>
      </c>
      <c r="E15" s="24" t="s">
        <v>36</v>
      </c>
      <c r="F15" s="8">
        <v>82</v>
      </c>
      <c r="G15" s="8">
        <v>58.3</v>
      </c>
      <c r="H15" s="8">
        <f t="shared" si="0"/>
        <v>70.15</v>
      </c>
      <c r="I15" s="22"/>
    </row>
    <row r="16" ht="27" customHeight="1" spans="1:9">
      <c r="A16" s="8">
        <v>13</v>
      </c>
      <c r="B16" s="14" t="s">
        <v>37</v>
      </c>
      <c r="C16" s="10" t="s">
        <v>12</v>
      </c>
      <c r="D16" s="8">
        <v>20180919005</v>
      </c>
      <c r="E16" s="25" t="s">
        <v>38</v>
      </c>
      <c r="F16" s="8">
        <v>80</v>
      </c>
      <c r="G16" s="8">
        <v>58.6</v>
      </c>
      <c r="H16" s="8">
        <f t="shared" si="0"/>
        <v>69.3</v>
      </c>
      <c r="I16" s="22"/>
    </row>
    <row r="17" ht="27" customHeight="1" spans="1:9">
      <c r="A17" s="8">
        <v>14</v>
      </c>
      <c r="B17" s="9" t="s">
        <v>39</v>
      </c>
      <c r="C17" s="10" t="s">
        <v>12</v>
      </c>
      <c r="D17" s="11">
        <v>20180919036</v>
      </c>
      <c r="E17" s="26" t="s">
        <v>40</v>
      </c>
      <c r="F17" s="8">
        <v>76</v>
      </c>
      <c r="G17" s="8">
        <v>62</v>
      </c>
      <c r="H17" s="8">
        <f t="shared" si="0"/>
        <v>69</v>
      </c>
      <c r="I17" s="22"/>
    </row>
    <row r="18" ht="27" customHeight="1" spans="1:9">
      <c r="A18" s="8">
        <v>15</v>
      </c>
      <c r="B18" s="9" t="s">
        <v>41</v>
      </c>
      <c r="C18" s="10" t="s">
        <v>12</v>
      </c>
      <c r="D18" s="11">
        <v>20180919029</v>
      </c>
      <c r="E18" s="24" t="s">
        <v>42</v>
      </c>
      <c r="F18" s="8">
        <v>78</v>
      </c>
      <c r="G18" s="8">
        <v>58.3</v>
      </c>
      <c r="H18" s="8">
        <f t="shared" si="0"/>
        <v>68.15</v>
      </c>
      <c r="I18" s="22"/>
    </row>
    <row r="19" ht="27" customHeight="1" spans="1:9">
      <c r="A19" s="8">
        <v>16</v>
      </c>
      <c r="B19" s="9" t="s">
        <v>43</v>
      </c>
      <c r="C19" s="10" t="s">
        <v>12</v>
      </c>
      <c r="D19" s="11">
        <v>20180919049</v>
      </c>
      <c r="E19" s="24" t="s">
        <v>44</v>
      </c>
      <c r="F19" s="8">
        <v>73</v>
      </c>
      <c r="G19" s="8">
        <v>62.6</v>
      </c>
      <c r="H19" s="8">
        <f t="shared" si="0"/>
        <v>67.8</v>
      </c>
      <c r="I19" s="22"/>
    </row>
    <row r="20" ht="27" customHeight="1" spans="1:9">
      <c r="A20" s="8">
        <v>17</v>
      </c>
      <c r="B20" s="9" t="s">
        <v>45</v>
      </c>
      <c r="C20" s="10" t="s">
        <v>12</v>
      </c>
      <c r="D20" s="11">
        <v>20180919038</v>
      </c>
      <c r="E20" s="24" t="s">
        <v>46</v>
      </c>
      <c r="F20" s="8">
        <v>60</v>
      </c>
      <c r="G20" s="8">
        <v>68</v>
      </c>
      <c r="H20" s="8">
        <f t="shared" si="0"/>
        <v>64</v>
      </c>
      <c r="I20" s="22"/>
    </row>
    <row r="21" ht="27" customHeight="1" spans="1:9">
      <c r="A21" s="8">
        <v>18</v>
      </c>
      <c r="B21" s="9" t="s">
        <v>47</v>
      </c>
      <c r="C21" s="10" t="s">
        <v>12</v>
      </c>
      <c r="D21" s="11">
        <v>20180919026</v>
      </c>
      <c r="E21" s="24" t="s">
        <v>48</v>
      </c>
      <c r="F21" s="8">
        <v>76</v>
      </c>
      <c r="G21" s="8">
        <v>51.3</v>
      </c>
      <c r="H21" s="8">
        <f t="shared" si="0"/>
        <v>63.65</v>
      </c>
      <c r="I21" s="22"/>
    </row>
    <row r="22" ht="27" customHeight="1" spans="1:9">
      <c r="A22" s="8">
        <v>19</v>
      </c>
      <c r="B22" s="9" t="s">
        <v>49</v>
      </c>
      <c r="C22" s="10" t="s">
        <v>12</v>
      </c>
      <c r="D22" s="11">
        <v>20180919047</v>
      </c>
      <c r="E22" s="24" t="s">
        <v>50</v>
      </c>
      <c r="F22" s="8">
        <v>62</v>
      </c>
      <c r="G22" s="8">
        <v>64.6</v>
      </c>
      <c r="H22" s="8">
        <f t="shared" si="0"/>
        <v>63.3</v>
      </c>
      <c r="I22" s="22"/>
    </row>
    <row r="23" ht="27" customHeight="1" spans="1:9">
      <c r="A23" s="8">
        <v>20</v>
      </c>
      <c r="B23" s="9" t="s">
        <v>51</v>
      </c>
      <c r="C23" s="10" t="s">
        <v>12</v>
      </c>
      <c r="D23" s="11">
        <v>20180919004</v>
      </c>
      <c r="E23" s="27" t="s">
        <v>52</v>
      </c>
      <c r="F23" s="8">
        <v>76</v>
      </c>
      <c r="G23" s="8">
        <v>48.3</v>
      </c>
      <c r="H23" s="8">
        <f t="shared" si="0"/>
        <v>62.15</v>
      </c>
      <c r="I23" s="22"/>
    </row>
    <row r="24" ht="27" customHeight="1" spans="1:9">
      <c r="A24" s="8">
        <v>21</v>
      </c>
      <c r="B24" s="9" t="s">
        <v>53</v>
      </c>
      <c r="C24" s="10" t="s">
        <v>12</v>
      </c>
      <c r="D24" s="11">
        <v>20180919037</v>
      </c>
      <c r="E24" s="24" t="s">
        <v>54</v>
      </c>
      <c r="F24" s="8">
        <v>75</v>
      </c>
      <c r="G24" s="8">
        <v>46.6</v>
      </c>
      <c r="H24" s="8">
        <f t="shared" si="0"/>
        <v>60.8</v>
      </c>
      <c r="I24" s="22"/>
    </row>
    <row r="25" ht="27" customHeight="1" spans="1:9">
      <c r="A25" s="8">
        <v>22</v>
      </c>
      <c r="B25" s="9" t="s">
        <v>55</v>
      </c>
      <c r="C25" s="10" t="s">
        <v>12</v>
      </c>
      <c r="D25" s="11">
        <v>20180919053</v>
      </c>
      <c r="E25" s="24" t="s">
        <v>56</v>
      </c>
      <c r="F25" s="8">
        <v>64</v>
      </c>
      <c r="G25" s="8">
        <v>43.3</v>
      </c>
      <c r="H25" s="8">
        <f t="shared" si="0"/>
        <v>53.65</v>
      </c>
      <c r="I25" s="22"/>
    </row>
    <row r="26" ht="27" customHeight="1" spans="1:9">
      <c r="A26" s="8">
        <v>23</v>
      </c>
      <c r="B26" s="9" t="s">
        <v>57</v>
      </c>
      <c r="C26" s="10" t="s">
        <v>12</v>
      </c>
      <c r="D26" s="11">
        <v>20180919055</v>
      </c>
      <c r="E26" s="24" t="s">
        <v>58</v>
      </c>
      <c r="F26" s="8">
        <v>60</v>
      </c>
      <c r="G26" s="8">
        <v>47.3</v>
      </c>
      <c r="H26" s="8">
        <f t="shared" si="0"/>
        <v>53.65</v>
      </c>
      <c r="I26" s="22"/>
    </row>
    <row r="27" ht="27" customHeight="1" spans="1:9">
      <c r="A27" s="8">
        <v>24</v>
      </c>
      <c r="B27" s="9" t="s">
        <v>59</v>
      </c>
      <c r="C27" s="10" t="s">
        <v>12</v>
      </c>
      <c r="D27" s="11">
        <v>20180919024</v>
      </c>
      <c r="E27" s="24" t="s">
        <v>60</v>
      </c>
      <c r="F27" s="8">
        <v>60</v>
      </c>
      <c r="G27" s="8">
        <v>45</v>
      </c>
      <c r="H27" s="8">
        <f t="shared" si="0"/>
        <v>52.5</v>
      </c>
      <c r="I27" s="23"/>
    </row>
    <row r="28" ht="27" customHeight="1" spans="1:9">
      <c r="A28" s="8">
        <v>25</v>
      </c>
      <c r="B28" s="9" t="s">
        <v>61</v>
      </c>
      <c r="C28" s="10" t="s">
        <v>12</v>
      </c>
      <c r="D28" s="11">
        <v>20180919041</v>
      </c>
      <c r="E28" s="24" t="s">
        <v>62</v>
      </c>
      <c r="F28" s="8">
        <v>67</v>
      </c>
      <c r="G28" s="8">
        <v>28.3</v>
      </c>
      <c r="H28" s="8">
        <f t="shared" si="0"/>
        <v>47.65</v>
      </c>
      <c r="I28" s="23"/>
    </row>
    <row r="29" ht="27" customHeight="1" spans="1:9">
      <c r="A29" s="8">
        <v>26</v>
      </c>
      <c r="B29" s="9" t="s">
        <v>63</v>
      </c>
      <c r="C29" s="10" t="s">
        <v>12</v>
      </c>
      <c r="D29" s="11">
        <v>20180919020</v>
      </c>
      <c r="E29" s="24" t="s">
        <v>64</v>
      </c>
      <c r="F29" s="8">
        <v>61</v>
      </c>
      <c r="G29" s="8">
        <v>32.6</v>
      </c>
      <c r="H29" s="8">
        <f t="shared" si="0"/>
        <v>46.8</v>
      </c>
      <c r="I29" s="23"/>
    </row>
    <row r="30" ht="27" customHeight="1" spans="1:9">
      <c r="A30" s="8">
        <v>27</v>
      </c>
      <c r="B30" s="9" t="s">
        <v>65</v>
      </c>
      <c r="C30" s="10" t="s">
        <v>12</v>
      </c>
      <c r="D30" s="10">
        <v>20180919001</v>
      </c>
      <c r="E30" s="28" t="s">
        <v>66</v>
      </c>
      <c r="F30" s="8">
        <v>79</v>
      </c>
      <c r="G30" s="8" t="s">
        <v>67</v>
      </c>
      <c r="H30" s="8">
        <f>F30*50%+0*50%</f>
        <v>39.5</v>
      </c>
      <c r="I30" s="22"/>
    </row>
    <row r="31" customFormat="1" ht="27" customHeight="1" spans="1:9">
      <c r="A31" s="8">
        <v>28</v>
      </c>
      <c r="B31" s="9" t="s">
        <v>68</v>
      </c>
      <c r="C31" s="10" t="s">
        <v>69</v>
      </c>
      <c r="D31" s="11">
        <v>20180919042</v>
      </c>
      <c r="E31" s="24" t="s">
        <v>70</v>
      </c>
      <c r="F31" s="8">
        <v>88</v>
      </c>
      <c r="G31" s="8">
        <v>79.6</v>
      </c>
      <c r="H31" s="8">
        <f t="shared" ref="H31:H43" si="1">F31*50%+G31*50%</f>
        <v>83.8</v>
      </c>
      <c r="I31" s="22" t="s">
        <v>14</v>
      </c>
    </row>
    <row r="32" customFormat="1" ht="27" customHeight="1" spans="1:9">
      <c r="A32" s="8">
        <v>29</v>
      </c>
      <c r="B32" s="9" t="s">
        <v>71</v>
      </c>
      <c r="C32" s="10" t="s">
        <v>69</v>
      </c>
      <c r="D32" s="11">
        <v>20180919048</v>
      </c>
      <c r="E32" s="24" t="s">
        <v>72</v>
      </c>
      <c r="F32" s="8">
        <v>87</v>
      </c>
      <c r="G32" s="8">
        <v>76</v>
      </c>
      <c r="H32" s="8">
        <f t="shared" si="1"/>
        <v>81.5</v>
      </c>
      <c r="I32" s="22" t="s">
        <v>14</v>
      </c>
    </row>
    <row r="33" ht="27" customHeight="1" spans="1:9">
      <c r="A33" s="8">
        <v>30</v>
      </c>
      <c r="B33" s="14" t="s">
        <v>73</v>
      </c>
      <c r="C33" s="10" t="s">
        <v>69</v>
      </c>
      <c r="D33" s="11">
        <v>20180919014</v>
      </c>
      <c r="E33" s="24" t="s">
        <v>74</v>
      </c>
      <c r="F33" s="8">
        <v>86</v>
      </c>
      <c r="G33" s="8">
        <v>73.6</v>
      </c>
      <c r="H33" s="8">
        <f t="shared" si="1"/>
        <v>79.8</v>
      </c>
      <c r="I33" s="22" t="s">
        <v>14</v>
      </c>
    </row>
    <row r="34" ht="27" customHeight="1" spans="1:9">
      <c r="A34" s="8">
        <v>31</v>
      </c>
      <c r="B34" s="9" t="s">
        <v>75</v>
      </c>
      <c r="C34" s="10" t="s">
        <v>69</v>
      </c>
      <c r="D34" s="11">
        <v>20180919035</v>
      </c>
      <c r="E34" s="24" t="s">
        <v>76</v>
      </c>
      <c r="F34" s="8">
        <v>85</v>
      </c>
      <c r="G34" s="8">
        <v>71</v>
      </c>
      <c r="H34" s="8">
        <f t="shared" si="1"/>
        <v>78</v>
      </c>
      <c r="I34" s="22" t="s">
        <v>14</v>
      </c>
    </row>
    <row r="35" ht="27" customHeight="1" spans="1:9">
      <c r="A35" s="8">
        <v>32</v>
      </c>
      <c r="B35" s="9" t="s">
        <v>77</v>
      </c>
      <c r="C35" s="10" t="s">
        <v>69</v>
      </c>
      <c r="D35" s="11">
        <v>20180919044</v>
      </c>
      <c r="E35" s="24" t="s">
        <v>78</v>
      </c>
      <c r="F35" s="8">
        <v>85</v>
      </c>
      <c r="G35" s="8">
        <v>66.6</v>
      </c>
      <c r="H35" s="8">
        <f t="shared" si="1"/>
        <v>75.8</v>
      </c>
      <c r="I35" s="22" t="s">
        <v>14</v>
      </c>
    </row>
    <row r="36" ht="27" customHeight="1" spans="1:9">
      <c r="A36" s="8">
        <v>33</v>
      </c>
      <c r="B36" s="13" t="s">
        <v>79</v>
      </c>
      <c r="C36" s="16" t="s">
        <v>69</v>
      </c>
      <c r="D36" s="17">
        <v>20180919039</v>
      </c>
      <c r="E36" s="29" t="s">
        <v>80</v>
      </c>
      <c r="F36" s="19">
        <v>79</v>
      </c>
      <c r="G36" s="8">
        <v>71</v>
      </c>
      <c r="H36" s="8">
        <f t="shared" si="1"/>
        <v>75</v>
      </c>
      <c r="I36" s="22" t="s">
        <v>14</v>
      </c>
    </row>
    <row r="37" ht="27" customHeight="1" spans="1:9">
      <c r="A37" s="8">
        <v>34</v>
      </c>
      <c r="B37" s="13" t="s">
        <v>81</v>
      </c>
      <c r="C37" s="16" t="s">
        <v>69</v>
      </c>
      <c r="D37" s="17">
        <v>20180919018</v>
      </c>
      <c r="E37" s="29" t="s">
        <v>82</v>
      </c>
      <c r="F37" s="19">
        <v>77</v>
      </c>
      <c r="G37" s="19">
        <v>64.3</v>
      </c>
      <c r="H37" s="8">
        <f t="shared" si="1"/>
        <v>70.65</v>
      </c>
      <c r="I37" s="22" t="s">
        <v>14</v>
      </c>
    </row>
    <row r="38" ht="27" customHeight="1" spans="1:9">
      <c r="A38" s="8">
        <v>35</v>
      </c>
      <c r="B38" s="13" t="s">
        <v>83</v>
      </c>
      <c r="C38" s="16" t="s">
        <v>69</v>
      </c>
      <c r="D38" s="17">
        <v>20180919061</v>
      </c>
      <c r="E38" s="29" t="s">
        <v>84</v>
      </c>
      <c r="F38" s="19">
        <v>77</v>
      </c>
      <c r="G38" s="8">
        <v>55</v>
      </c>
      <c r="H38" s="8">
        <f t="shared" si="1"/>
        <v>66</v>
      </c>
      <c r="I38" s="22" t="s">
        <v>14</v>
      </c>
    </row>
    <row r="39" ht="27" customHeight="1" spans="1:9">
      <c r="A39" s="8">
        <v>36</v>
      </c>
      <c r="B39" s="13" t="s">
        <v>85</v>
      </c>
      <c r="C39" s="16" t="s">
        <v>69</v>
      </c>
      <c r="D39" s="17">
        <v>20180919023</v>
      </c>
      <c r="E39" s="29" t="s">
        <v>86</v>
      </c>
      <c r="F39" s="19">
        <v>69</v>
      </c>
      <c r="G39" s="8">
        <v>56.6</v>
      </c>
      <c r="H39" s="8">
        <f t="shared" si="1"/>
        <v>62.8</v>
      </c>
      <c r="I39" s="22" t="s">
        <v>14</v>
      </c>
    </row>
    <row r="40" ht="27" customHeight="1" spans="1:9">
      <c r="A40" s="8">
        <v>37</v>
      </c>
      <c r="B40" s="20" t="s">
        <v>87</v>
      </c>
      <c r="C40" s="16" t="s">
        <v>69</v>
      </c>
      <c r="D40" s="17">
        <v>20180919013</v>
      </c>
      <c r="E40" s="29" t="s">
        <v>88</v>
      </c>
      <c r="F40" s="19">
        <v>73</v>
      </c>
      <c r="G40" s="8">
        <v>47.3</v>
      </c>
      <c r="H40" s="8">
        <f t="shared" si="1"/>
        <v>60.15</v>
      </c>
      <c r="I40" s="22" t="s">
        <v>14</v>
      </c>
    </row>
    <row r="41" ht="27" customHeight="1" spans="1:9">
      <c r="A41" s="8">
        <v>38</v>
      </c>
      <c r="B41" s="13" t="s">
        <v>89</v>
      </c>
      <c r="C41" s="16" t="s">
        <v>69</v>
      </c>
      <c r="D41" s="17">
        <v>20180919059</v>
      </c>
      <c r="E41" s="29" t="s">
        <v>90</v>
      </c>
      <c r="F41" s="19">
        <v>69</v>
      </c>
      <c r="G41" s="8">
        <v>43</v>
      </c>
      <c r="H41" s="8">
        <f t="shared" si="1"/>
        <v>56</v>
      </c>
      <c r="I41" s="22"/>
    </row>
    <row r="42" ht="27" customHeight="1" spans="1:9">
      <c r="A42" s="8">
        <v>39</v>
      </c>
      <c r="B42" s="13" t="s">
        <v>91</v>
      </c>
      <c r="C42" s="16" t="s">
        <v>69</v>
      </c>
      <c r="D42" s="17">
        <v>20180919033</v>
      </c>
      <c r="E42" s="29" t="s">
        <v>92</v>
      </c>
      <c r="F42" s="19">
        <v>73</v>
      </c>
      <c r="G42" s="8">
        <v>32.3</v>
      </c>
      <c r="H42" s="8">
        <f t="shared" si="1"/>
        <v>52.65</v>
      </c>
      <c r="I42" s="22"/>
    </row>
    <row r="43" ht="27" customHeight="1" spans="1:9">
      <c r="A43" s="8">
        <v>40</v>
      </c>
      <c r="B43" s="13" t="s">
        <v>93</v>
      </c>
      <c r="C43" s="16" t="s">
        <v>69</v>
      </c>
      <c r="D43" s="17">
        <v>20180919065</v>
      </c>
      <c r="E43" s="29" t="s">
        <v>94</v>
      </c>
      <c r="F43" s="19">
        <v>66</v>
      </c>
      <c r="G43" s="8">
        <v>37.3</v>
      </c>
      <c r="H43" s="8">
        <f t="shared" si="1"/>
        <v>51.65</v>
      </c>
      <c r="I43" s="23"/>
    </row>
    <row r="44" ht="27" customHeight="1" spans="1:9">
      <c r="A44" s="8">
        <v>41</v>
      </c>
      <c r="B44" s="20" t="s">
        <v>95</v>
      </c>
      <c r="C44" s="16" t="s">
        <v>69</v>
      </c>
      <c r="D44" s="17">
        <v>20180919010</v>
      </c>
      <c r="E44" s="29" t="s">
        <v>96</v>
      </c>
      <c r="F44" s="19">
        <v>68</v>
      </c>
      <c r="G44" s="8" t="s">
        <v>67</v>
      </c>
      <c r="H44" s="8">
        <f>F44*50%+0*50%</f>
        <v>34</v>
      </c>
      <c r="I44" s="22"/>
    </row>
    <row r="45" customFormat="1" ht="27" customHeight="1" spans="2:8">
      <c r="B45" t="s">
        <v>97</v>
      </c>
      <c r="G45" s="1"/>
      <c r="H45" s="1"/>
    </row>
    <row r="46" customFormat="1" ht="27" customHeight="1" spans="2:8">
      <c r="B46" t="s">
        <v>98</v>
      </c>
      <c r="G46" s="1"/>
      <c r="H46" s="1"/>
    </row>
    <row r="47" customFormat="1" ht="27" customHeight="1" spans="3:9">
      <c r="C47" s="21" t="s">
        <v>99</v>
      </c>
      <c r="D47" s="21"/>
      <c r="E47" s="21"/>
      <c r="F47" s="21"/>
      <c r="G47" s="21"/>
      <c r="H47" s="21"/>
      <c r="I47" s="21"/>
    </row>
    <row r="48" spans="4:5">
      <c r="D48" s="1" t="s">
        <v>100</v>
      </c>
      <c r="E48" s="1"/>
    </row>
  </sheetData>
  <mergeCells count="4">
    <mergeCell ref="C1:F1"/>
    <mergeCell ref="A2:I2"/>
    <mergeCell ref="C47:I47"/>
    <mergeCell ref="D48:H4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2018-09-27T08:36:00Z</dcterms:created>
  <dcterms:modified xsi:type="dcterms:W3CDTF">2018-09-29T08:55:30Z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