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" i="1"/>
  <c r="J5"/>
  <c r="J6"/>
  <c r="J7"/>
  <c r="J8"/>
  <c r="H4"/>
  <c r="H5"/>
  <c r="H6"/>
  <c r="H7"/>
  <c r="H8"/>
  <c r="J3"/>
  <c r="H3"/>
</calcChain>
</file>

<file path=xl/sharedStrings.xml><?xml version="1.0" encoding="utf-8"?>
<sst xmlns="http://schemas.openxmlformats.org/spreadsheetml/2006/main" count="40" uniqueCount="29">
  <si>
    <t>序号</t>
  </si>
  <si>
    <t>准考证号</t>
  </si>
  <si>
    <t>姓名</t>
  </si>
  <si>
    <t>笔试成绩</t>
  </si>
  <si>
    <t>面试成绩</t>
  </si>
  <si>
    <t>是否入围体检</t>
  </si>
  <si>
    <t>入围体检</t>
  </si>
  <si>
    <t>报考职位</t>
  </si>
  <si>
    <t>职位代码</t>
  </si>
  <si>
    <t>考生抽签号</t>
  </si>
  <si>
    <t>总分</t>
  </si>
  <si>
    <t>20200101010</t>
  </si>
  <si>
    <t>梁秋婷</t>
  </si>
  <si>
    <t>乡镇事业单位管理岗位（十级）</t>
  </si>
  <si>
    <t>2020001</t>
  </si>
  <si>
    <t>80.87</t>
  </si>
  <si>
    <t>20200101008</t>
  </si>
  <si>
    <t>孔远萍</t>
  </si>
  <si>
    <t>83.26</t>
  </si>
  <si>
    <t>20200101011</t>
  </si>
  <si>
    <t>80.94</t>
  </si>
  <si>
    <t>20200101012</t>
  </si>
  <si>
    <t>80.96</t>
  </si>
  <si>
    <t>20200101003</t>
  </si>
  <si>
    <t>81.46</t>
  </si>
  <si>
    <t>20200101001</t>
  </si>
  <si>
    <t>79.23</t>
  </si>
  <si>
    <t>排名</t>
    <phoneticPr fontId="24" type="noConversion"/>
  </si>
  <si>
    <t xml:space="preserve"> 韶关市浈江区2020年从优秀村（社区）党组织书记中公开招聘乡镇事业单位工作人员考试成绩汇总表</t>
    <phoneticPr fontId="24" type="noConversion"/>
  </si>
</sst>
</file>

<file path=xl/styles.xml><?xml version="1.0" encoding="utf-8"?>
<styleSheet xmlns="http://schemas.openxmlformats.org/spreadsheetml/2006/main">
  <numFmts count="3">
    <numFmt numFmtId="176" formatCode="0.000_);[Red]\(0.000\)"/>
    <numFmt numFmtId="177" formatCode="0.00_ "/>
    <numFmt numFmtId="178" formatCode="0.00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华文中宋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1"/>
      <color theme="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5"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4" borderId="4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4" borderId="7" applyNumberFormat="0" applyAlignment="0" applyProtection="0">
      <alignment vertical="center"/>
    </xf>
    <xf numFmtId="0" fontId="7" fillId="33" borderId="4" applyNumberFormat="0" applyAlignment="0" applyProtection="0">
      <alignment vertical="center"/>
    </xf>
    <xf numFmtId="0" fontId="20" fillId="34" borderId="6" applyNumberFormat="0" applyFont="0" applyAlignment="0" applyProtection="0">
      <alignment vertical="center"/>
    </xf>
    <xf numFmtId="0" fontId="25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3" fillId="41" borderId="16" applyNumberFormat="0" applyAlignment="0" applyProtection="0">
      <alignment vertical="center"/>
    </xf>
    <xf numFmtId="0" fontId="34" fillId="46" borderId="1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9" fillId="41" borderId="19" applyNumberFormat="0" applyAlignment="0" applyProtection="0">
      <alignment vertical="center"/>
    </xf>
    <xf numFmtId="0" fontId="40" fillId="3" borderId="16" applyNumberFormat="0" applyAlignment="0" applyProtection="0">
      <alignment vertical="center"/>
    </xf>
    <xf numFmtId="0" fontId="20" fillId="37" borderId="20" applyNumberFormat="0" applyFont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/>
    <xf numFmtId="178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1" fillId="3" borderId="3" xfId="6" quotePrefix="1" applyFont="1" applyFill="1" applyBorder="1" applyAlignment="1">
      <alignment horizontal="center" vertical="center" wrapText="1"/>
    </xf>
    <xf numFmtId="177" fontId="21" fillId="2" borderId="3" xfId="6" quotePrefix="1" applyNumberFormat="1" applyFont="1" applyFill="1" applyBorder="1" applyAlignment="1">
      <alignment horizontal="center" vertical="center" wrapText="1"/>
    </xf>
    <xf numFmtId="0" fontId="21" fillId="0" borderId="3" xfId="6" quotePrefix="1" applyFont="1" applyBorder="1" applyAlignment="1">
      <alignment horizontal="center" vertical="center" wrapText="1"/>
    </xf>
    <xf numFmtId="0" fontId="21" fillId="0" borderId="3" xfId="6" applyFont="1" applyBorder="1" applyAlignment="1">
      <alignment horizontal="center" vertical="center"/>
    </xf>
    <xf numFmtId="0" fontId="21" fillId="0" borderId="3" xfId="6" applyFont="1" applyBorder="1" applyAlignment="1">
      <alignment horizontal="center" vertical="center" wrapText="1"/>
    </xf>
    <xf numFmtId="0" fontId="21" fillId="2" borderId="3" xfId="6" applyFont="1" applyFill="1" applyBorder="1" applyAlignment="1">
      <alignment horizontal="center" vertical="center"/>
    </xf>
    <xf numFmtId="177" fontId="21" fillId="2" borderId="3" xfId="6" applyNumberFormat="1" applyFont="1" applyFill="1" applyBorder="1" applyAlignment="1">
      <alignment horizontal="center" vertical="center"/>
    </xf>
    <xf numFmtId="0" fontId="21" fillId="2" borderId="3" xfId="6" applyFont="1" applyFill="1" applyBorder="1" applyAlignment="1">
      <alignment horizontal="center" vertical="center" wrapText="1"/>
    </xf>
    <xf numFmtId="0" fontId="21" fillId="3" borderId="3" xfId="6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9" fontId="21" fillId="2" borderId="3" xfId="6" applyNumberFormat="1" applyFont="1" applyFill="1" applyBorder="1" applyAlignment="1">
      <alignment horizontal="center" vertical="center"/>
    </xf>
  </cellXfs>
  <cellStyles count="85">
    <cellStyle name="20% - 强调文字颜色 1 2" xfId="7"/>
    <cellStyle name="20% - 强调文字颜色 1 3" xfId="44"/>
    <cellStyle name="20% - 强调文字颜色 2 2" xfId="8"/>
    <cellStyle name="20% - 强调文字颜色 2 3" xfId="45"/>
    <cellStyle name="20% - 强调文字颜色 3 2" xfId="9"/>
    <cellStyle name="20% - 强调文字颜色 3 3" xfId="46"/>
    <cellStyle name="20% - 强调文字颜色 4 2" xfId="10"/>
    <cellStyle name="20% - 强调文字颜色 4 3" xfId="47"/>
    <cellStyle name="20% - 强调文字颜色 5 2" xfId="11"/>
    <cellStyle name="20% - 强调文字颜色 5 3" xfId="48"/>
    <cellStyle name="20% - 强调文字颜色 6 2" xfId="12"/>
    <cellStyle name="20% - 强调文字颜色 6 3" xfId="49"/>
    <cellStyle name="40% - 强调文字颜色 1 2" xfId="13"/>
    <cellStyle name="40% - 强调文字颜色 1 3" xfId="50"/>
    <cellStyle name="40% - 强调文字颜色 2 2" xfId="14"/>
    <cellStyle name="40% - 强调文字颜色 2 3" xfId="51"/>
    <cellStyle name="40% - 强调文字颜色 3 2" xfId="15"/>
    <cellStyle name="40% - 强调文字颜色 3 3" xfId="52"/>
    <cellStyle name="40% - 强调文字颜色 4 2" xfId="16"/>
    <cellStyle name="40% - 强调文字颜色 4 3" xfId="53"/>
    <cellStyle name="40% - 强调文字颜色 5 2" xfId="17"/>
    <cellStyle name="40% - 强调文字颜色 5 3" xfId="54"/>
    <cellStyle name="40% - 强调文字颜色 6 2" xfId="18"/>
    <cellStyle name="40% - 强调文字颜色 6 3" xfId="55"/>
    <cellStyle name="60% - 强调文字颜色 1 2" xfId="19"/>
    <cellStyle name="60% - 强调文字颜色 1 3" xfId="56"/>
    <cellStyle name="60% - 强调文字颜色 2 2" xfId="20"/>
    <cellStyle name="60% - 强调文字颜色 2 3" xfId="57"/>
    <cellStyle name="60% - 强调文字颜色 3 2" xfId="21"/>
    <cellStyle name="60% - 强调文字颜色 3 3" xfId="58"/>
    <cellStyle name="60% - 强调文字颜色 4 2" xfId="22"/>
    <cellStyle name="60% - 强调文字颜色 4 3" xfId="59"/>
    <cellStyle name="60% - 强调文字颜色 5 2" xfId="23"/>
    <cellStyle name="60% - 强调文字颜色 5 3" xfId="60"/>
    <cellStyle name="60% - 强调文字颜色 6 2" xfId="24"/>
    <cellStyle name="60% - 强调文字颜色 6 3" xfId="61"/>
    <cellStyle name="标题 1 2" xfId="26"/>
    <cellStyle name="标题 1 3" xfId="63"/>
    <cellStyle name="标题 2 2" xfId="27"/>
    <cellStyle name="标题 2 3" xfId="64"/>
    <cellStyle name="标题 3 2" xfId="28"/>
    <cellStyle name="标题 3 3" xfId="65"/>
    <cellStyle name="标题 4" xfId="1" builtinId="19" customBuiltin="1"/>
    <cellStyle name="标题 4 2" xfId="66"/>
    <cellStyle name="标题 5" xfId="25"/>
    <cellStyle name="标题 6" xfId="62"/>
    <cellStyle name="差 2" xfId="29"/>
    <cellStyle name="差 3" xfId="67"/>
    <cellStyle name="常规" xfId="0" builtinId="0"/>
    <cellStyle name="常规 2" xfId="6"/>
    <cellStyle name="常规 3" xfId="43"/>
    <cellStyle name="好 2" xfId="30"/>
    <cellStyle name="好 3" xfId="68"/>
    <cellStyle name="汇总" xfId="5" builtinId="25" customBuiltin="1"/>
    <cellStyle name="汇总 2" xfId="69"/>
    <cellStyle name="计算 2" xfId="31"/>
    <cellStyle name="计算 3" xfId="70"/>
    <cellStyle name="检查单元格 2" xfId="32"/>
    <cellStyle name="检查单元格 3" xfId="71"/>
    <cellStyle name="解释性文本" xfId="3" builtinId="53" customBuiltin="1"/>
    <cellStyle name="解释性文本 2" xfId="72"/>
    <cellStyle name="警告文本" xfId="2" builtinId="11" customBuiltin="1"/>
    <cellStyle name="警告文本 2" xfId="73"/>
    <cellStyle name="链接单元格" xfId="4" builtinId="24" customBuiltin="1"/>
    <cellStyle name="链接单元格 2" xfId="74"/>
    <cellStyle name="强调文字颜色 1 2" xfId="33"/>
    <cellStyle name="强调文字颜色 1 3" xfId="75"/>
    <cellStyle name="强调文字颜色 2 2" xfId="34"/>
    <cellStyle name="强调文字颜色 2 3" xfId="76"/>
    <cellStyle name="强调文字颜色 3 2" xfId="35"/>
    <cellStyle name="强调文字颜色 3 3" xfId="77"/>
    <cellStyle name="强调文字颜色 4 2" xfId="36"/>
    <cellStyle name="强调文字颜色 4 3" xfId="78"/>
    <cellStyle name="强调文字颜色 5 2" xfId="37"/>
    <cellStyle name="强调文字颜色 5 3" xfId="79"/>
    <cellStyle name="强调文字颜色 6 2" xfId="38"/>
    <cellStyle name="强调文字颜色 6 3" xfId="80"/>
    <cellStyle name="适中 2" xfId="39"/>
    <cellStyle name="适中 3" xfId="81"/>
    <cellStyle name="输出 2" xfId="40"/>
    <cellStyle name="输出 3" xfId="82"/>
    <cellStyle name="输入 2" xfId="41"/>
    <cellStyle name="输入 3" xfId="83"/>
    <cellStyle name="注释 2" xfId="42"/>
    <cellStyle name="注释 3" xfId="8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workbookViewId="0">
      <selection activeCell="J14" sqref="J14"/>
    </sheetView>
  </sheetViews>
  <sheetFormatPr defaultColWidth="9" defaultRowHeight="14.25"/>
  <cols>
    <col min="1" max="1" width="4" style="1" customWidth="1"/>
    <col min="2" max="2" width="13.875" style="1" customWidth="1"/>
    <col min="3" max="3" width="10.125" style="1" customWidth="1"/>
    <col min="4" max="4" width="23.125" style="1" customWidth="1"/>
    <col min="5" max="5" width="10.5" style="1" customWidth="1"/>
    <col min="6" max="6" width="7.125" style="1" customWidth="1"/>
    <col min="7" max="8" width="11.75" style="2" customWidth="1"/>
    <col min="9" max="10" width="11.75" style="3" customWidth="1"/>
    <col min="11" max="11" width="8.375" style="2" customWidth="1"/>
    <col min="12" max="12" width="9.375" style="4" customWidth="1"/>
    <col min="13" max="13" width="9.875" style="1" customWidth="1"/>
    <col min="14" max="16384" width="9" style="1"/>
  </cols>
  <sheetData>
    <row r="1" spans="1:13" ht="33.75" customHeight="1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36" customHeight="1">
      <c r="A2" s="5" t="s">
        <v>0</v>
      </c>
      <c r="B2" s="12" t="s">
        <v>1</v>
      </c>
      <c r="C2" s="12" t="s">
        <v>2</v>
      </c>
      <c r="D2" s="12" t="s">
        <v>7</v>
      </c>
      <c r="E2" s="12" t="s">
        <v>8</v>
      </c>
      <c r="F2" s="13" t="s">
        <v>9</v>
      </c>
      <c r="G2" s="14" t="s">
        <v>3</v>
      </c>
      <c r="H2" s="20">
        <v>0.5</v>
      </c>
      <c r="I2" s="15" t="s">
        <v>4</v>
      </c>
      <c r="J2" s="20">
        <v>0.5</v>
      </c>
      <c r="K2" s="16" t="s">
        <v>10</v>
      </c>
      <c r="L2" s="17" t="s">
        <v>27</v>
      </c>
      <c r="M2" s="7" t="s">
        <v>5</v>
      </c>
    </row>
    <row r="3" spans="1:13" s="18" customFormat="1" ht="35.25" customHeight="1">
      <c r="A3" s="6">
        <v>1</v>
      </c>
      <c r="B3" s="11" t="s">
        <v>11</v>
      </c>
      <c r="C3" s="11" t="s">
        <v>12</v>
      </c>
      <c r="D3" s="11" t="s">
        <v>13</v>
      </c>
      <c r="E3" s="11" t="s">
        <v>14</v>
      </c>
      <c r="F3" s="11">
        <v>2</v>
      </c>
      <c r="G3" s="10" t="s">
        <v>15</v>
      </c>
      <c r="H3" s="10">
        <f>G3*50%</f>
        <v>40.435000000000002</v>
      </c>
      <c r="I3" s="10">
        <v>76.900000000000006</v>
      </c>
      <c r="J3" s="10">
        <f>I3*50%</f>
        <v>38.450000000000003</v>
      </c>
      <c r="K3" s="10">
        <v>78.885000000000005</v>
      </c>
      <c r="L3" s="9">
        <v>1</v>
      </c>
      <c r="M3" s="8" t="s">
        <v>6</v>
      </c>
    </row>
    <row r="4" spans="1:13" s="18" customFormat="1" ht="35.25" customHeight="1">
      <c r="A4" s="6">
        <v>2</v>
      </c>
      <c r="B4" s="11" t="s">
        <v>16</v>
      </c>
      <c r="C4" s="11" t="s">
        <v>17</v>
      </c>
      <c r="D4" s="11" t="s">
        <v>13</v>
      </c>
      <c r="E4" s="11" t="s">
        <v>14</v>
      </c>
      <c r="F4" s="11">
        <v>5</v>
      </c>
      <c r="G4" s="10" t="s">
        <v>18</v>
      </c>
      <c r="H4" s="10">
        <f t="shared" ref="H4:H8" si="0">G4*50%</f>
        <v>41.63</v>
      </c>
      <c r="I4" s="10">
        <v>73.349999999999994</v>
      </c>
      <c r="J4" s="10">
        <f t="shared" ref="J4:J8" si="1">I4*50%</f>
        <v>36.674999999999997</v>
      </c>
      <c r="K4" s="10">
        <v>78.305000000000007</v>
      </c>
      <c r="L4" s="9">
        <v>2</v>
      </c>
      <c r="M4" s="8" t="s">
        <v>6</v>
      </c>
    </row>
    <row r="5" spans="1:13" s="18" customFormat="1" ht="35.25" customHeight="1">
      <c r="A5" s="6">
        <v>3</v>
      </c>
      <c r="B5" s="11" t="s">
        <v>19</v>
      </c>
      <c r="C5" s="11"/>
      <c r="D5" s="11" t="s">
        <v>13</v>
      </c>
      <c r="E5" s="11" t="s">
        <v>14</v>
      </c>
      <c r="F5" s="11">
        <v>4</v>
      </c>
      <c r="G5" s="10" t="s">
        <v>20</v>
      </c>
      <c r="H5" s="10">
        <f t="shared" si="0"/>
        <v>40.47</v>
      </c>
      <c r="I5" s="10">
        <v>74.55</v>
      </c>
      <c r="J5" s="10">
        <f t="shared" si="1"/>
        <v>37.274999999999999</v>
      </c>
      <c r="K5" s="10">
        <v>77.745000000000005</v>
      </c>
      <c r="L5" s="9">
        <v>3</v>
      </c>
      <c r="M5" s="8"/>
    </row>
    <row r="6" spans="1:13" s="18" customFormat="1" ht="35.25" customHeight="1">
      <c r="A6" s="6">
        <v>4</v>
      </c>
      <c r="B6" s="11" t="s">
        <v>21</v>
      </c>
      <c r="C6" s="11"/>
      <c r="D6" s="11" t="s">
        <v>13</v>
      </c>
      <c r="E6" s="11" t="s">
        <v>14</v>
      </c>
      <c r="F6" s="11">
        <v>3</v>
      </c>
      <c r="G6" s="10" t="s">
        <v>22</v>
      </c>
      <c r="H6" s="10">
        <f t="shared" si="0"/>
        <v>40.479999999999997</v>
      </c>
      <c r="I6" s="10">
        <v>72.650000000000006</v>
      </c>
      <c r="J6" s="10">
        <f t="shared" si="1"/>
        <v>36.325000000000003</v>
      </c>
      <c r="K6" s="10">
        <v>76.805000000000007</v>
      </c>
      <c r="L6" s="9">
        <v>4</v>
      </c>
      <c r="M6" s="8"/>
    </row>
    <row r="7" spans="1:13" s="18" customFormat="1" ht="35.25" customHeight="1">
      <c r="A7" s="6">
        <v>5</v>
      </c>
      <c r="B7" s="11" t="s">
        <v>23</v>
      </c>
      <c r="C7" s="11"/>
      <c r="D7" s="11" t="s">
        <v>13</v>
      </c>
      <c r="E7" s="11" t="s">
        <v>14</v>
      </c>
      <c r="F7" s="11">
        <v>1</v>
      </c>
      <c r="G7" s="10" t="s">
        <v>24</v>
      </c>
      <c r="H7" s="10">
        <f t="shared" si="0"/>
        <v>40.729999999999997</v>
      </c>
      <c r="I7" s="10">
        <v>70.55</v>
      </c>
      <c r="J7" s="10">
        <f t="shared" si="1"/>
        <v>35.274999999999999</v>
      </c>
      <c r="K7" s="10">
        <v>76.004999999999995</v>
      </c>
      <c r="L7" s="9">
        <v>5</v>
      </c>
      <c r="M7" s="8"/>
    </row>
    <row r="8" spans="1:13" s="18" customFormat="1" ht="35.25" customHeight="1">
      <c r="A8" s="6">
        <v>6</v>
      </c>
      <c r="B8" s="11" t="s">
        <v>25</v>
      </c>
      <c r="C8" s="11"/>
      <c r="D8" s="11" t="s">
        <v>13</v>
      </c>
      <c r="E8" s="11" t="s">
        <v>14</v>
      </c>
      <c r="F8" s="11">
        <v>6</v>
      </c>
      <c r="G8" s="10" t="s">
        <v>26</v>
      </c>
      <c r="H8" s="10">
        <f t="shared" si="0"/>
        <v>39.615000000000002</v>
      </c>
      <c r="I8" s="10">
        <v>50.3</v>
      </c>
      <c r="J8" s="10">
        <f t="shared" si="1"/>
        <v>25.15</v>
      </c>
      <c r="K8" s="10">
        <v>64.765000000000001</v>
      </c>
      <c r="L8" s="9">
        <v>6</v>
      </c>
      <c r="M8" s="8"/>
    </row>
  </sheetData>
  <mergeCells count="1">
    <mergeCell ref="A1:M1"/>
  </mergeCells>
  <phoneticPr fontId="2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???</cp:lastModifiedBy>
  <dcterms:created xsi:type="dcterms:W3CDTF">2006-09-16T00:00:00Z</dcterms:created>
  <dcterms:modified xsi:type="dcterms:W3CDTF">2020-09-14T02:09:23Z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