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sheet1!$A$2:$J$50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<sst xmlns="http://schemas.openxmlformats.org/spreadsheetml/2006/main" count="201" uniqueCount="132">
  <si>
    <t>广东省事业单位2026年集中公开招聘高校毕业生(韶关市浈江区)考区考生总成绩</t>
  </si>
  <si>
    <t>序号</t>
  </si>
  <si>
    <t>岗位代码</t>
  </si>
  <si>
    <t>单位名称</t>
  </si>
  <si>
    <t>准考证</t>
  </si>
  <si>
    <t>笔试成绩</t>
  </si>
  <si>
    <t>面试成绩</t>
  </si>
  <si>
    <t>总成绩</t>
  </si>
  <si>
    <t>排名</t>
  </si>
  <si>
    <t>岗位招聘人数</t>
  </si>
  <si>
    <t>是否进入体检</t>
  </si>
  <si>
    <t>备注</t>
  </si>
  <si>
    <t>2026001060076</t>
  </si>
  <si>
    <t>韶关市浈江区疾病预防控制中心</t>
  </si>
  <si>
    <t>261060604124</t>
  </si>
  <si>
    <t>67.8</t>
  </si>
  <si>
    <t>2</t>
  </si>
  <si>
    <t>是</t>
  </si>
  <si>
    <t>2026001060077</t>
  </si>
  <si>
    <t>261060704708</t>
  </si>
  <si>
    <t>61</t>
  </si>
  <si>
    <t>261060600202</t>
  </si>
  <si>
    <t>60.6</t>
  </si>
  <si>
    <t>261060400601</t>
  </si>
  <si>
    <t>57.4</t>
  </si>
  <si>
    <t>2026001060078</t>
  </si>
  <si>
    <t>261060800913</t>
  </si>
  <si>
    <t>59.3</t>
  </si>
  <si>
    <t>1</t>
  </si>
  <si>
    <t>2026001060079</t>
  </si>
  <si>
    <t>261060100812</t>
  </si>
  <si>
    <t>78.3</t>
  </si>
  <si>
    <t>2026001060084</t>
  </si>
  <si>
    <t>韶关市浈江区乐园镇卫生院</t>
  </si>
  <si>
    <t>261060704222</t>
  </si>
  <si>
    <t>65.2</t>
  </si>
  <si>
    <t>261060302807</t>
  </si>
  <si>
    <t>61.9</t>
  </si>
  <si>
    <t>261060700522</t>
  </si>
  <si>
    <t>61.4</t>
  </si>
  <si>
    <t>261060606619</t>
  </si>
  <si>
    <t>57.2</t>
  </si>
  <si>
    <t>261060601317</t>
  </si>
  <si>
    <t>2026001060085</t>
  </si>
  <si>
    <t>韶关市浈江区动物疫病预防控制中心</t>
  </si>
  <si>
    <t>261060903924</t>
  </si>
  <si>
    <t>73</t>
  </si>
  <si>
    <t>261060903216</t>
  </si>
  <si>
    <t>71.7</t>
  </si>
  <si>
    <t>261060601720</t>
  </si>
  <si>
    <t>70.9</t>
  </si>
  <si>
    <t>261060601702</t>
  </si>
  <si>
    <t>69.1</t>
  </si>
  <si>
    <t>面试缺考</t>
  </si>
  <si>
    <t>2026001060086</t>
  </si>
  <si>
    <t>261060803721</t>
  </si>
  <si>
    <t>83.8</t>
  </si>
  <si>
    <t>261060202728</t>
  </si>
  <si>
    <t>79.1</t>
  </si>
  <si>
    <t>261060101430</t>
  </si>
  <si>
    <t>77.7</t>
  </si>
  <si>
    <t>261060802705</t>
  </si>
  <si>
    <t>77.6</t>
  </si>
  <si>
    <t>2026001060094</t>
  </si>
  <si>
    <t>韶关市浈江区市政综合管理中心</t>
  </si>
  <si>
    <t>261060103201</t>
  </si>
  <si>
    <t>79.7</t>
  </si>
  <si>
    <t>261060400718</t>
  </si>
  <si>
    <t>76.9</t>
  </si>
  <si>
    <t>261060603227</t>
  </si>
  <si>
    <t>73.8</t>
  </si>
  <si>
    <t>261060601907</t>
  </si>
  <si>
    <t>73.4</t>
  </si>
  <si>
    <t>2026001060095</t>
  </si>
  <si>
    <t>韶关市浈江区体育中心</t>
  </si>
  <si>
    <t>261060200429</t>
  </si>
  <si>
    <t>261060602922</t>
  </si>
  <si>
    <t>71.6</t>
  </si>
  <si>
    <t>261060503401</t>
  </si>
  <si>
    <t>70.8</t>
  </si>
  <si>
    <t>261060903512</t>
  </si>
  <si>
    <t>68.6</t>
  </si>
  <si>
    <t>2026001060100</t>
  </si>
  <si>
    <t>韶关市浈江区重点建设项目管理服务中心</t>
  </si>
  <si>
    <t>261060104208</t>
  </si>
  <si>
    <t>87.8</t>
  </si>
  <si>
    <t>261060302903</t>
  </si>
  <si>
    <t>85.3</t>
  </si>
  <si>
    <t>261060606423</t>
  </si>
  <si>
    <t>79.4</t>
  </si>
  <si>
    <t>261060100326</t>
  </si>
  <si>
    <t>78.6</t>
  </si>
  <si>
    <t>261060700215</t>
  </si>
  <si>
    <t>77.5</t>
  </si>
  <si>
    <t>2026001060228</t>
  </si>
  <si>
    <t>韶关市浈江区保密技术服务保障中心</t>
  </si>
  <si>
    <t>261060601005</t>
  </si>
  <si>
    <t>74</t>
  </si>
  <si>
    <t>261060503317</t>
  </si>
  <si>
    <t>261060901515</t>
  </si>
  <si>
    <t>71</t>
  </si>
  <si>
    <t>261060901118</t>
  </si>
  <si>
    <t>66.3</t>
  </si>
  <si>
    <t>2026001060207</t>
  </si>
  <si>
    <t>韶关市浈江区犁市镇财政结算中心</t>
  </si>
  <si>
    <t>261060402403</t>
  </si>
  <si>
    <t>77.8</t>
  </si>
  <si>
    <t>261060900112</t>
  </si>
  <si>
    <t>77.2</t>
  </si>
  <si>
    <t>261060502430</t>
  </si>
  <si>
    <t>75.4</t>
  </si>
  <si>
    <t>261060300928</t>
  </si>
  <si>
    <t>74.9</t>
  </si>
  <si>
    <t>261060804530</t>
  </si>
  <si>
    <t>74.8</t>
  </si>
  <si>
    <t>2026001060219</t>
  </si>
  <si>
    <t>韶关市浈江区乐园镇公共服务中心</t>
  </si>
  <si>
    <t>261060103610</t>
  </si>
  <si>
    <t>261060603715</t>
  </si>
  <si>
    <t>83.6</t>
  </si>
  <si>
    <t>261060201412</t>
  </si>
  <si>
    <t>82.3</t>
  </si>
  <si>
    <t>261060503017</t>
  </si>
  <si>
    <t>81.8</t>
  </si>
  <si>
    <t>261060600908</t>
  </si>
  <si>
    <t>80.3</t>
  </si>
  <si>
    <t>2026003060009</t>
  </si>
  <si>
    <t>韶关市浈江区十里亭镇财政结算中心</t>
  </si>
  <si>
    <t>261060502103</t>
  </si>
  <si>
    <t>66.7</t>
  </si>
  <si>
    <t>261060700604</t>
  </si>
  <si>
    <t>59.1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</si>
</sst>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indexed="8"/>
      <name val="等线"/>
      <charset val="134"/>
    </font>
    <font>
      <sz val="12"/>
      <name val="宋体"/>
      <charset val="134"/>
    </font>
    <font>
      <sz val="11"/>
      <name val="等线"/>
      <charset val="134"/>
    </font>
    <font>
      <b/>
      <sz val="20"/>
      <name val="等线"/>
      <charset val="134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Protection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 applyProtection="1"/>
    <xf numFmtId="0" fontId="1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Protection="1"/>
    <xf numFmtId="176" fontId="2" fillId="0" borderId="0" xfId="0" applyNumberFormat="1" applyFont="1" applyFill="1" applyProtection="1"/>
    <xf numFmtId="0" fontId="3" fillId="0" borderId="0" xfId="0" applyFont="1" applyFill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Protection="1"/>
    <xf numFmtId="0" fontId="2" fillId="0" borderId="1" xfId="0" applyFont="1" applyFill="1" applyBorder="1" applyAlignment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7030A0"/>
      <color rgb="0092D050"/>
      <color rgb="00FFC0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1"/>
  <sheetViews>
    <sheetView tabSelected="1" workbookViewId="0">
      <pane xSplit="1" ySplit="2" topLeftCell="B5" activePane="bottomRight" state="frozen"/>
      <selection/>
      <selection pane="topRight"/>
      <selection pane="bottomLeft"/>
      <selection pane="bottomRight" activeCell="J6" sqref="J6"/>
    </sheetView>
  </sheetViews>
  <sheetFormatPr defaultColWidth="8.66666666666667" defaultRowHeight="13.5"/>
  <cols>
    <col min="1" max="1" width="4.85833333333333" style="2"/>
    <col min="2" max="2" width="15.125" style="2" customWidth="1"/>
    <col min="3" max="3" width="36.875" style="2" customWidth="1"/>
    <col min="4" max="4" width="15.1416666666667" style="2"/>
    <col min="5" max="5" width="9.56666666666667" style="2"/>
    <col min="6" max="6" width="10.1416666666667" style="3"/>
    <col min="7" max="7" width="9.85833333333333" style="3"/>
    <col min="8" max="8" width="8.70833333333333" style="2"/>
    <col min="9" max="9" width="7.375" style="2" customWidth="1"/>
    <col min="10" max="10" width="7.875" style="2" customWidth="1"/>
    <col min="11" max="11" width="8.375" style="2" customWidth="1"/>
    <col min="12" max="16384" width="9.14166666666667" style="2"/>
  </cols>
  <sheetData>
    <row r="1" ht="74.25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45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5" t="s">
        <v>8</v>
      </c>
      <c r="I2" s="5" t="s">
        <v>9</v>
      </c>
      <c r="J2" s="5" t="s">
        <v>10</v>
      </c>
      <c r="K2" s="7" t="s">
        <v>11</v>
      </c>
    </row>
    <row r="3" s="2" customFormat="1" ht="40" customHeight="1" spans="1:11">
      <c r="A3" s="8">
        <v>1</v>
      </c>
      <c r="B3" s="9" t="s">
        <v>12</v>
      </c>
      <c r="C3" s="9" t="s">
        <v>13</v>
      </c>
      <c r="D3" s="9" t="s">
        <v>14</v>
      </c>
      <c r="E3" s="9" t="s">
        <v>15</v>
      </c>
      <c r="F3" s="10">
        <v>79.75</v>
      </c>
      <c r="G3" s="10">
        <f t="shared" ref="G3:G66" si="0">E3*50%+F3*50%</f>
        <v>73.775</v>
      </c>
      <c r="H3" s="8">
        <v>1</v>
      </c>
      <c r="I3" s="9" t="s">
        <v>16</v>
      </c>
      <c r="J3" s="8" t="s">
        <v>17</v>
      </c>
      <c r="K3" s="11"/>
    </row>
    <row r="4" s="2" customFormat="1" ht="40" customHeight="1" spans="1:11">
      <c r="A4" s="8">
        <v>2</v>
      </c>
      <c r="B4" s="9" t="s">
        <v>18</v>
      </c>
      <c r="C4" s="9" t="s">
        <v>13</v>
      </c>
      <c r="D4" s="9" t="s">
        <v>19</v>
      </c>
      <c r="E4" s="9" t="s">
        <v>20</v>
      </c>
      <c r="F4" s="10">
        <v>71.65</v>
      </c>
      <c r="G4" s="10">
        <f t="shared" si="0"/>
        <v>66.325</v>
      </c>
      <c r="H4" s="8">
        <v>3</v>
      </c>
      <c r="I4" s="9" t="s">
        <v>16</v>
      </c>
      <c r="J4" s="8"/>
      <c r="K4" s="11"/>
    </row>
    <row r="5" s="2" customFormat="1" ht="40" customHeight="1" spans="1:11">
      <c r="A5" s="8">
        <v>3</v>
      </c>
      <c r="B5" s="9"/>
      <c r="C5" s="9" t="s">
        <v>13</v>
      </c>
      <c r="D5" s="9" t="s">
        <v>21</v>
      </c>
      <c r="E5" s="9" t="s">
        <v>22</v>
      </c>
      <c r="F5" s="10">
        <v>75.2</v>
      </c>
      <c r="G5" s="10">
        <f t="shared" si="0"/>
        <v>67.9</v>
      </c>
      <c r="H5" s="8">
        <v>2</v>
      </c>
      <c r="I5" s="9"/>
      <c r="J5" s="8" t="s">
        <v>17</v>
      </c>
      <c r="K5" s="11"/>
    </row>
    <row r="6" s="2" customFormat="1" ht="40" customHeight="1" spans="1:11">
      <c r="A6" s="8">
        <v>4</v>
      </c>
      <c r="B6" s="9"/>
      <c r="C6" s="9" t="s">
        <v>13</v>
      </c>
      <c r="D6" s="9" t="s">
        <v>23</v>
      </c>
      <c r="E6" s="9" t="s">
        <v>24</v>
      </c>
      <c r="F6" s="10">
        <v>82.3</v>
      </c>
      <c r="G6" s="10">
        <f t="shared" si="0"/>
        <v>69.85</v>
      </c>
      <c r="H6" s="8">
        <v>1</v>
      </c>
      <c r="I6" s="9"/>
      <c r="J6" s="8" t="s">
        <v>17</v>
      </c>
      <c r="K6" s="11"/>
    </row>
    <row r="7" s="2" customFormat="1" ht="40" customHeight="1" spans="1:11">
      <c r="A7" s="8">
        <v>5</v>
      </c>
      <c r="B7" s="9" t="s">
        <v>25</v>
      </c>
      <c r="C7" s="9" t="s">
        <v>13</v>
      </c>
      <c r="D7" s="9" t="s">
        <v>26</v>
      </c>
      <c r="E7" s="9" t="s">
        <v>27</v>
      </c>
      <c r="F7" s="10">
        <v>73.4</v>
      </c>
      <c r="G7" s="10">
        <f t="shared" si="0"/>
        <v>66.35</v>
      </c>
      <c r="H7" s="8">
        <v>1</v>
      </c>
      <c r="I7" s="9" t="s">
        <v>28</v>
      </c>
      <c r="J7" s="8" t="s">
        <v>17</v>
      </c>
      <c r="K7" s="11"/>
    </row>
    <row r="8" s="2" customFormat="1" ht="40" customHeight="1" spans="1:11">
      <c r="A8" s="8">
        <v>6</v>
      </c>
      <c r="B8" s="9" t="s">
        <v>29</v>
      </c>
      <c r="C8" s="9" t="s">
        <v>13</v>
      </c>
      <c r="D8" s="9" t="s">
        <v>30</v>
      </c>
      <c r="E8" s="9" t="s">
        <v>31</v>
      </c>
      <c r="F8" s="10">
        <v>67.7</v>
      </c>
      <c r="G8" s="10">
        <f t="shared" si="0"/>
        <v>73</v>
      </c>
      <c r="H8" s="8">
        <v>1</v>
      </c>
      <c r="I8" s="9" t="s">
        <v>28</v>
      </c>
      <c r="J8" s="8" t="s">
        <v>17</v>
      </c>
      <c r="K8" s="11"/>
    </row>
    <row r="9" s="2" customFormat="1" ht="40" customHeight="1" spans="1:11">
      <c r="A9" s="8">
        <v>7</v>
      </c>
      <c r="B9" s="9" t="s">
        <v>32</v>
      </c>
      <c r="C9" s="9" t="s">
        <v>33</v>
      </c>
      <c r="D9" s="9" t="s">
        <v>34</v>
      </c>
      <c r="E9" s="9" t="s">
        <v>35</v>
      </c>
      <c r="F9" s="10">
        <v>81.5</v>
      </c>
      <c r="G9" s="10">
        <f t="shared" si="0"/>
        <v>73.35</v>
      </c>
      <c r="H9" s="8">
        <v>1</v>
      </c>
      <c r="I9" s="9" t="s">
        <v>28</v>
      </c>
      <c r="J9" s="8" t="s">
        <v>17</v>
      </c>
      <c r="K9" s="11"/>
    </row>
    <row r="10" s="2" customFormat="1" ht="40" customHeight="1" spans="1:11">
      <c r="A10" s="8">
        <v>8</v>
      </c>
      <c r="B10" s="9"/>
      <c r="C10" s="9" t="s">
        <v>33</v>
      </c>
      <c r="D10" s="9" t="s">
        <v>36</v>
      </c>
      <c r="E10" s="9" t="s">
        <v>37</v>
      </c>
      <c r="F10" s="10">
        <v>71.9</v>
      </c>
      <c r="G10" s="10">
        <f t="shared" si="0"/>
        <v>66.9</v>
      </c>
      <c r="H10" s="8">
        <v>3</v>
      </c>
      <c r="I10" s="9"/>
      <c r="J10" s="8"/>
      <c r="K10" s="11"/>
    </row>
    <row r="11" s="2" customFormat="1" ht="40" customHeight="1" spans="1:11">
      <c r="A11" s="8">
        <v>9</v>
      </c>
      <c r="B11" s="9"/>
      <c r="C11" s="9" t="s">
        <v>33</v>
      </c>
      <c r="D11" s="9" t="s">
        <v>38</v>
      </c>
      <c r="E11" s="9" t="s">
        <v>39</v>
      </c>
      <c r="F11" s="10">
        <v>79.55</v>
      </c>
      <c r="G11" s="10">
        <f t="shared" si="0"/>
        <v>70.475</v>
      </c>
      <c r="H11" s="8">
        <v>2</v>
      </c>
      <c r="I11" s="9"/>
      <c r="J11" s="8"/>
      <c r="K11" s="11"/>
    </row>
    <row r="12" s="2" customFormat="1" ht="40" customHeight="1" spans="1:11">
      <c r="A12" s="8">
        <v>10</v>
      </c>
      <c r="B12" s="9"/>
      <c r="C12" s="9" t="s">
        <v>33</v>
      </c>
      <c r="D12" s="9" t="s">
        <v>40</v>
      </c>
      <c r="E12" s="9" t="s">
        <v>41</v>
      </c>
      <c r="F12" s="10">
        <v>68.1</v>
      </c>
      <c r="G12" s="10">
        <f t="shared" si="0"/>
        <v>62.65</v>
      </c>
      <c r="H12" s="8">
        <v>5</v>
      </c>
      <c r="I12" s="9"/>
      <c r="J12" s="8"/>
      <c r="K12" s="11"/>
    </row>
    <row r="13" s="2" customFormat="1" ht="40" customHeight="1" spans="1:11">
      <c r="A13" s="8">
        <v>11</v>
      </c>
      <c r="B13" s="9"/>
      <c r="C13" s="9" t="s">
        <v>33</v>
      </c>
      <c r="D13" s="9" t="s">
        <v>42</v>
      </c>
      <c r="E13" s="9" t="s">
        <v>41</v>
      </c>
      <c r="F13" s="10">
        <v>69.5</v>
      </c>
      <c r="G13" s="10">
        <f t="shared" si="0"/>
        <v>63.35</v>
      </c>
      <c r="H13" s="8">
        <v>4</v>
      </c>
      <c r="I13" s="9"/>
      <c r="J13" s="8"/>
      <c r="K13" s="11"/>
    </row>
    <row r="14" s="2" customFormat="1" ht="40" customHeight="1" spans="1:11">
      <c r="A14" s="8">
        <v>12</v>
      </c>
      <c r="B14" s="9" t="s">
        <v>43</v>
      </c>
      <c r="C14" s="9" t="s">
        <v>44</v>
      </c>
      <c r="D14" s="9" t="s">
        <v>45</v>
      </c>
      <c r="E14" s="9" t="s">
        <v>46</v>
      </c>
      <c r="F14" s="10">
        <v>72.8</v>
      </c>
      <c r="G14" s="10">
        <f t="shared" si="0"/>
        <v>72.9</v>
      </c>
      <c r="H14" s="8">
        <v>3</v>
      </c>
      <c r="I14" s="9" t="s">
        <v>28</v>
      </c>
      <c r="J14" s="8"/>
      <c r="K14" s="11"/>
    </row>
    <row r="15" s="2" customFormat="1" ht="40" customHeight="1" spans="1:11">
      <c r="A15" s="8">
        <v>13</v>
      </c>
      <c r="B15" s="9"/>
      <c r="C15" s="9" t="s">
        <v>44</v>
      </c>
      <c r="D15" s="9" t="s">
        <v>47</v>
      </c>
      <c r="E15" s="9" t="s">
        <v>48</v>
      </c>
      <c r="F15" s="10">
        <v>78.25</v>
      </c>
      <c r="G15" s="10">
        <f t="shared" si="0"/>
        <v>74.975</v>
      </c>
      <c r="H15" s="8">
        <v>1</v>
      </c>
      <c r="I15" s="9"/>
      <c r="J15" s="8" t="s">
        <v>17</v>
      </c>
      <c r="K15" s="11"/>
    </row>
    <row r="16" s="2" customFormat="1" ht="40" customHeight="1" spans="1:11">
      <c r="A16" s="8">
        <v>14</v>
      </c>
      <c r="B16" s="9"/>
      <c r="C16" s="9" t="s">
        <v>44</v>
      </c>
      <c r="D16" s="9" t="s">
        <v>49</v>
      </c>
      <c r="E16" s="9" t="s">
        <v>50</v>
      </c>
      <c r="F16" s="10">
        <v>77.05</v>
      </c>
      <c r="G16" s="10">
        <f t="shared" si="0"/>
        <v>73.975</v>
      </c>
      <c r="H16" s="8">
        <v>2</v>
      </c>
      <c r="I16" s="9"/>
      <c r="J16" s="8"/>
      <c r="K16" s="11"/>
    </row>
    <row r="17" s="2" customFormat="1" ht="40" customHeight="1" spans="1:11">
      <c r="A17" s="8">
        <v>15</v>
      </c>
      <c r="B17" s="9"/>
      <c r="C17" s="9" t="s">
        <v>44</v>
      </c>
      <c r="D17" s="9" t="s">
        <v>51</v>
      </c>
      <c r="E17" s="9" t="s">
        <v>52</v>
      </c>
      <c r="F17" s="10">
        <v>0</v>
      </c>
      <c r="G17" s="10">
        <f t="shared" si="0"/>
        <v>34.55</v>
      </c>
      <c r="H17" s="8"/>
      <c r="I17" s="9"/>
      <c r="J17" s="8"/>
      <c r="K17" s="12" t="s">
        <v>53</v>
      </c>
    </row>
    <row r="18" s="2" customFormat="1" ht="40" customHeight="1" spans="1:11">
      <c r="A18" s="8">
        <v>16</v>
      </c>
      <c r="B18" s="9" t="s">
        <v>54</v>
      </c>
      <c r="C18" s="9" t="s">
        <v>44</v>
      </c>
      <c r="D18" s="9" t="s">
        <v>55</v>
      </c>
      <c r="E18" s="9" t="s">
        <v>56</v>
      </c>
      <c r="F18" s="10">
        <v>70.4</v>
      </c>
      <c r="G18" s="10">
        <f t="shared" si="0"/>
        <v>77.1</v>
      </c>
      <c r="H18" s="8">
        <v>4</v>
      </c>
      <c r="I18" s="9" t="s">
        <v>28</v>
      </c>
      <c r="J18" s="8"/>
      <c r="K18" s="11"/>
    </row>
    <row r="19" s="2" customFormat="1" ht="40" customHeight="1" spans="1:11">
      <c r="A19" s="8">
        <v>17</v>
      </c>
      <c r="B19" s="9"/>
      <c r="C19" s="9" t="s">
        <v>44</v>
      </c>
      <c r="D19" s="9" t="s">
        <v>57</v>
      </c>
      <c r="E19" s="9" t="s">
        <v>58</v>
      </c>
      <c r="F19" s="10">
        <v>82.45</v>
      </c>
      <c r="G19" s="10">
        <f t="shared" si="0"/>
        <v>80.775</v>
      </c>
      <c r="H19" s="8">
        <v>1</v>
      </c>
      <c r="I19" s="9"/>
      <c r="J19" s="8" t="s">
        <v>17</v>
      </c>
      <c r="K19" s="11"/>
    </row>
    <row r="20" s="2" customFormat="1" ht="40" customHeight="1" spans="1:11">
      <c r="A20" s="8">
        <v>18</v>
      </c>
      <c r="B20" s="9"/>
      <c r="C20" s="9" t="s">
        <v>44</v>
      </c>
      <c r="D20" s="9" t="s">
        <v>59</v>
      </c>
      <c r="E20" s="9" t="s">
        <v>60</v>
      </c>
      <c r="F20" s="10">
        <v>83.85</v>
      </c>
      <c r="G20" s="10">
        <f t="shared" si="0"/>
        <v>80.775</v>
      </c>
      <c r="H20" s="8">
        <v>2</v>
      </c>
      <c r="I20" s="9"/>
      <c r="J20" s="8"/>
      <c r="K20" s="11"/>
    </row>
    <row r="21" s="2" customFormat="1" ht="40" customHeight="1" spans="1:11">
      <c r="A21" s="8">
        <v>19</v>
      </c>
      <c r="B21" s="9"/>
      <c r="C21" s="9" t="s">
        <v>44</v>
      </c>
      <c r="D21" s="9" t="s">
        <v>61</v>
      </c>
      <c r="E21" s="9" t="s">
        <v>62</v>
      </c>
      <c r="F21" s="10">
        <v>77.55</v>
      </c>
      <c r="G21" s="10">
        <f t="shared" si="0"/>
        <v>77.575</v>
      </c>
      <c r="H21" s="8">
        <v>3</v>
      </c>
      <c r="I21" s="9"/>
      <c r="J21" s="8"/>
      <c r="K21" s="11"/>
    </row>
    <row r="22" s="2" customFormat="1" ht="40" customHeight="1" spans="1:11">
      <c r="A22" s="8">
        <v>20</v>
      </c>
      <c r="B22" s="9" t="s">
        <v>63</v>
      </c>
      <c r="C22" s="9" t="s">
        <v>64</v>
      </c>
      <c r="D22" s="9" t="s">
        <v>65</v>
      </c>
      <c r="E22" s="9" t="s">
        <v>66</v>
      </c>
      <c r="F22" s="10">
        <v>81.05</v>
      </c>
      <c r="G22" s="10">
        <f t="shared" si="0"/>
        <v>80.375</v>
      </c>
      <c r="H22" s="8">
        <v>1</v>
      </c>
      <c r="I22" s="9" t="s">
        <v>28</v>
      </c>
      <c r="J22" s="8" t="s">
        <v>17</v>
      </c>
      <c r="K22" s="11"/>
    </row>
    <row r="23" s="2" customFormat="1" ht="40" customHeight="1" spans="1:11">
      <c r="A23" s="8">
        <v>21</v>
      </c>
      <c r="B23" s="9"/>
      <c r="C23" s="9" t="s">
        <v>64</v>
      </c>
      <c r="D23" s="9" t="s">
        <v>67</v>
      </c>
      <c r="E23" s="9" t="s">
        <v>68</v>
      </c>
      <c r="F23" s="10">
        <v>74.85</v>
      </c>
      <c r="G23" s="10">
        <f t="shared" si="0"/>
        <v>75.875</v>
      </c>
      <c r="H23" s="8">
        <v>3</v>
      </c>
      <c r="I23" s="9"/>
      <c r="J23" s="8"/>
      <c r="K23" s="11"/>
    </row>
    <row r="24" s="2" customFormat="1" ht="40" customHeight="1" spans="1:11">
      <c r="A24" s="8">
        <v>22</v>
      </c>
      <c r="B24" s="9"/>
      <c r="C24" s="9" t="s">
        <v>64</v>
      </c>
      <c r="D24" s="9" t="s">
        <v>69</v>
      </c>
      <c r="E24" s="9" t="s">
        <v>70</v>
      </c>
      <c r="F24" s="10">
        <v>72.5</v>
      </c>
      <c r="G24" s="10">
        <f t="shared" si="0"/>
        <v>73.15</v>
      </c>
      <c r="H24" s="8">
        <v>4</v>
      </c>
      <c r="I24" s="9"/>
      <c r="J24" s="8"/>
      <c r="K24" s="11"/>
    </row>
    <row r="25" s="2" customFormat="1" ht="40" customHeight="1" spans="1:11">
      <c r="A25" s="8">
        <v>23</v>
      </c>
      <c r="B25" s="9"/>
      <c r="C25" s="9" t="s">
        <v>64</v>
      </c>
      <c r="D25" s="9" t="s">
        <v>71</v>
      </c>
      <c r="E25" s="9" t="s">
        <v>72</v>
      </c>
      <c r="F25" s="10">
        <v>81.65</v>
      </c>
      <c r="G25" s="10">
        <f t="shared" si="0"/>
        <v>77.525</v>
      </c>
      <c r="H25" s="8">
        <v>2</v>
      </c>
      <c r="I25" s="9"/>
      <c r="J25" s="8"/>
      <c r="K25" s="11"/>
    </row>
    <row r="26" s="2" customFormat="1" ht="40" customHeight="1" spans="1:11">
      <c r="A26" s="8">
        <v>24</v>
      </c>
      <c r="B26" s="9" t="s">
        <v>73</v>
      </c>
      <c r="C26" s="9" t="s">
        <v>74</v>
      </c>
      <c r="D26" s="9" t="s">
        <v>75</v>
      </c>
      <c r="E26" s="9" t="s">
        <v>46</v>
      </c>
      <c r="F26" s="10">
        <v>80.1</v>
      </c>
      <c r="G26" s="10">
        <f t="shared" si="0"/>
        <v>76.55</v>
      </c>
      <c r="H26" s="8">
        <v>2</v>
      </c>
      <c r="I26" s="9" t="s">
        <v>28</v>
      </c>
      <c r="J26" s="8"/>
      <c r="K26" s="11"/>
    </row>
    <row r="27" s="2" customFormat="1" ht="40" customHeight="1" spans="1:11">
      <c r="A27" s="8">
        <v>25</v>
      </c>
      <c r="B27" s="9"/>
      <c r="C27" s="9" t="s">
        <v>74</v>
      </c>
      <c r="D27" s="9" t="s">
        <v>76</v>
      </c>
      <c r="E27" s="9" t="s">
        <v>77</v>
      </c>
      <c r="F27" s="10">
        <v>79.2</v>
      </c>
      <c r="G27" s="10">
        <f t="shared" si="0"/>
        <v>75.4</v>
      </c>
      <c r="H27" s="8">
        <v>3</v>
      </c>
      <c r="I27" s="9"/>
      <c r="J27" s="8"/>
      <c r="K27" s="11"/>
    </row>
    <row r="28" s="2" customFormat="1" ht="40" customHeight="1" spans="1:11">
      <c r="A28" s="8">
        <v>26</v>
      </c>
      <c r="B28" s="9"/>
      <c r="C28" s="9" t="s">
        <v>74</v>
      </c>
      <c r="D28" s="9" t="s">
        <v>78</v>
      </c>
      <c r="E28" s="9" t="s">
        <v>79</v>
      </c>
      <c r="F28" s="10">
        <v>83.75</v>
      </c>
      <c r="G28" s="10">
        <f t="shared" si="0"/>
        <v>77.275</v>
      </c>
      <c r="H28" s="8">
        <v>1</v>
      </c>
      <c r="I28" s="9"/>
      <c r="J28" s="8" t="s">
        <v>17</v>
      </c>
      <c r="K28" s="11"/>
    </row>
    <row r="29" s="2" customFormat="1" ht="40" customHeight="1" spans="1:11">
      <c r="A29" s="8">
        <v>27</v>
      </c>
      <c r="B29" s="9"/>
      <c r="C29" s="9" t="s">
        <v>74</v>
      </c>
      <c r="D29" s="9" t="s">
        <v>80</v>
      </c>
      <c r="E29" s="9" t="s">
        <v>81</v>
      </c>
      <c r="F29" s="10">
        <v>80.05</v>
      </c>
      <c r="G29" s="10">
        <f t="shared" si="0"/>
        <v>74.325</v>
      </c>
      <c r="H29" s="8">
        <v>4</v>
      </c>
      <c r="I29" s="9"/>
      <c r="J29" s="8"/>
      <c r="K29" s="11"/>
    </row>
    <row r="30" s="2" customFormat="1" ht="40" customHeight="1" spans="1:11">
      <c r="A30" s="8">
        <v>28</v>
      </c>
      <c r="B30" s="9" t="s">
        <v>82</v>
      </c>
      <c r="C30" s="9" t="s">
        <v>83</v>
      </c>
      <c r="D30" s="9" t="s">
        <v>84</v>
      </c>
      <c r="E30" s="9" t="s">
        <v>85</v>
      </c>
      <c r="F30" s="10">
        <v>80.75</v>
      </c>
      <c r="G30" s="10">
        <f t="shared" si="0"/>
        <v>84.275</v>
      </c>
      <c r="H30" s="8">
        <v>1</v>
      </c>
      <c r="I30" s="9" t="s">
        <v>28</v>
      </c>
      <c r="J30" s="8" t="s">
        <v>17</v>
      </c>
      <c r="K30" s="11"/>
    </row>
    <row r="31" s="2" customFormat="1" ht="40" customHeight="1" spans="1:11">
      <c r="A31" s="8">
        <v>29</v>
      </c>
      <c r="B31" s="9"/>
      <c r="C31" s="9" t="s">
        <v>83</v>
      </c>
      <c r="D31" s="9" t="s">
        <v>86</v>
      </c>
      <c r="E31" s="9" t="s">
        <v>87</v>
      </c>
      <c r="F31" s="10">
        <v>82.35</v>
      </c>
      <c r="G31" s="10">
        <f t="shared" si="0"/>
        <v>83.825</v>
      </c>
      <c r="H31" s="8">
        <v>2</v>
      </c>
      <c r="I31" s="9"/>
      <c r="J31" s="8"/>
      <c r="K31" s="11"/>
    </row>
    <row r="32" s="2" customFormat="1" ht="40" customHeight="1" spans="1:11">
      <c r="A32" s="8">
        <v>30</v>
      </c>
      <c r="B32" s="9"/>
      <c r="C32" s="9" t="s">
        <v>83</v>
      </c>
      <c r="D32" s="9" t="s">
        <v>88</v>
      </c>
      <c r="E32" s="9" t="s">
        <v>89</v>
      </c>
      <c r="F32" s="10">
        <v>78.35</v>
      </c>
      <c r="G32" s="10">
        <f t="shared" si="0"/>
        <v>78.875</v>
      </c>
      <c r="H32" s="8">
        <v>3</v>
      </c>
      <c r="I32" s="9"/>
      <c r="J32" s="8"/>
      <c r="K32" s="11"/>
    </row>
    <row r="33" s="2" customFormat="1" ht="40" customHeight="1" spans="1:11">
      <c r="A33" s="8">
        <v>31</v>
      </c>
      <c r="B33" s="9"/>
      <c r="C33" s="9" t="s">
        <v>83</v>
      </c>
      <c r="D33" s="9" t="s">
        <v>90</v>
      </c>
      <c r="E33" s="9" t="s">
        <v>91</v>
      </c>
      <c r="F33" s="10">
        <v>0</v>
      </c>
      <c r="G33" s="10">
        <f t="shared" si="0"/>
        <v>39.3</v>
      </c>
      <c r="H33" s="8"/>
      <c r="I33" s="9"/>
      <c r="J33" s="8"/>
      <c r="K33" s="12" t="s">
        <v>53</v>
      </c>
    </row>
    <row r="34" s="2" customFormat="1" ht="40" customHeight="1" spans="1:11">
      <c r="A34" s="8">
        <v>32</v>
      </c>
      <c r="B34" s="9"/>
      <c r="C34" s="9" t="s">
        <v>83</v>
      </c>
      <c r="D34" s="9" t="s">
        <v>92</v>
      </c>
      <c r="E34" s="9" t="s">
        <v>93</v>
      </c>
      <c r="F34" s="10">
        <v>79.1</v>
      </c>
      <c r="G34" s="10">
        <f t="shared" si="0"/>
        <v>78.3</v>
      </c>
      <c r="H34" s="8">
        <v>4</v>
      </c>
      <c r="I34" s="9"/>
      <c r="J34" s="8"/>
      <c r="K34" s="11"/>
    </row>
    <row r="35" s="2" customFormat="1" ht="39" customHeight="1" spans="1:11">
      <c r="A35" s="8">
        <v>43</v>
      </c>
      <c r="B35" s="9" t="s">
        <v>94</v>
      </c>
      <c r="C35" s="9" t="s">
        <v>95</v>
      </c>
      <c r="D35" s="9" t="s">
        <v>96</v>
      </c>
      <c r="E35" s="9" t="s">
        <v>97</v>
      </c>
      <c r="F35" s="10">
        <v>77.8</v>
      </c>
      <c r="G35" s="10">
        <f t="shared" si="0"/>
        <v>75.9</v>
      </c>
      <c r="H35" s="8">
        <v>2</v>
      </c>
      <c r="I35" s="9" t="s">
        <v>28</v>
      </c>
      <c r="J35" s="8"/>
      <c r="K35" s="11"/>
    </row>
    <row r="36" s="2" customFormat="1" ht="40" customHeight="1" spans="1:11">
      <c r="A36" s="8">
        <v>44</v>
      </c>
      <c r="B36" s="9"/>
      <c r="C36" s="9" t="s">
        <v>95</v>
      </c>
      <c r="D36" s="9" t="s">
        <v>98</v>
      </c>
      <c r="E36" s="9" t="s">
        <v>70</v>
      </c>
      <c r="F36" s="10">
        <v>83</v>
      </c>
      <c r="G36" s="10">
        <f t="shared" si="0"/>
        <v>78.4</v>
      </c>
      <c r="H36" s="8">
        <v>1</v>
      </c>
      <c r="I36" s="9"/>
      <c r="J36" s="8" t="s">
        <v>17</v>
      </c>
      <c r="K36" s="11"/>
    </row>
    <row r="37" s="2" customFormat="1" ht="40" customHeight="1" spans="1:11">
      <c r="A37" s="8">
        <v>45</v>
      </c>
      <c r="B37" s="9"/>
      <c r="C37" s="9" t="s">
        <v>95</v>
      </c>
      <c r="D37" s="9" t="s">
        <v>99</v>
      </c>
      <c r="E37" s="9" t="s">
        <v>100</v>
      </c>
      <c r="F37" s="10">
        <v>68.3</v>
      </c>
      <c r="G37" s="10">
        <f t="shared" si="0"/>
        <v>69.65</v>
      </c>
      <c r="H37" s="8">
        <v>4</v>
      </c>
      <c r="I37" s="9"/>
      <c r="J37" s="8"/>
      <c r="K37" s="11"/>
    </row>
    <row r="38" s="2" customFormat="1" ht="40" customHeight="1" spans="1:11">
      <c r="A38" s="8">
        <v>46</v>
      </c>
      <c r="B38" s="9"/>
      <c r="C38" s="9" t="s">
        <v>95</v>
      </c>
      <c r="D38" s="9" t="s">
        <v>101</v>
      </c>
      <c r="E38" s="9" t="s">
        <v>102</v>
      </c>
      <c r="F38" s="10">
        <v>82.8</v>
      </c>
      <c r="G38" s="10">
        <f t="shared" si="0"/>
        <v>74.55</v>
      </c>
      <c r="H38" s="8">
        <v>3</v>
      </c>
      <c r="I38" s="9"/>
      <c r="J38" s="8"/>
      <c r="K38" s="11"/>
    </row>
    <row r="39" s="2" customFormat="1" ht="40" customHeight="1" spans="1:11">
      <c r="A39" s="8">
        <v>33</v>
      </c>
      <c r="B39" s="9" t="s">
        <v>103</v>
      </c>
      <c r="C39" s="9" t="s">
        <v>104</v>
      </c>
      <c r="D39" s="9" t="s">
        <v>105</v>
      </c>
      <c r="E39" s="9" t="s">
        <v>106</v>
      </c>
      <c r="F39" s="10">
        <v>75.5</v>
      </c>
      <c r="G39" s="10">
        <f t="shared" si="0"/>
        <v>76.65</v>
      </c>
      <c r="H39" s="8">
        <v>3</v>
      </c>
      <c r="I39" s="9" t="s">
        <v>28</v>
      </c>
      <c r="J39" s="8"/>
      <c r="K39" s="11"/>
    </row>
    <row r="40" s="2" customFormat="1" ht="40" customHeight="1" spans="1:11">
      <c r="A40" s="8">
        <v>34</v>
      </c>
      <c r="B40" s="9"/>
      <c r="C40" s="9" t="s">
        <v>104</v>
      </c>
      <c r="D40" s="9" t="s">
        <v>107</v>
      </c>
      <c r="E40" s="9" t="s">
        <v>108</v>
      </c>
      <c r="F40" s="10">
        <v>80.3</v>
      </c>
      <c r="G40" s="10">
        <f t="shared" si="0"/>
        <v>78.75</v>
      </c>
      <c r="H40" s="8">
        <v>1</v>
      </c>
      <c r="I40" s="9"/>
      <c r="J40" s="8" t="s">
        <v>17</v>
      </c>
      <c r="K40" s="11"/>
    </row>
    <row r="41" s="2" customFormat="1" ht="40" customHeight="1" spans="1:11">
      <c r="A41" s="8">
        <v>35</v>
      </c>
      <c r="B41" s="9"/>
      <c r="C41" s="9" t="s">
        <v>104</v>
      </c>
      <c r="D41" s="9" t="s">
        <v>109</v>
      </c>
      <c r="E41" s="9" t="s">
        <v>110</v>
      </c>
      <c r="F41" s="10">
        <v>72.6</v>
      </c>
      <c r="G41" s="10">
        <f t="shared" si="0"/>
        <v>74</v>
      </c>
      <c r="H41" s="8">
        <v>5</v>
      </c>
      <c r="I41" s="9"/>
      <c r="J41" s="8"/>
      <c r="K41" s="11"/>
    </row>
    <row r="42" s="2" customFormat="1" ht="40" customHeight="1" spans="1:11">
      <c r="A42" s="8">
        <v>36</v>
      </c>
      <c r="B42" s="9"/>
      <c r="C42" s="9" t="s">
        <v>104</v>
      </c>
      <c r="D42" s="9" t="s">
        <v>111</v>
      </c>
      <c r="E42" s="9" t="s">
        <v>112</v>
      </c>
      <c r="F42" s="10">
        <v>76.35</v>
      </c>
      <c r="G42" s="10">
        <f t="shared" si="0"/>
        <v>75.625</v>
      </c>
      <c r="H42" s="8">
        <v>4</v>
      </c>
      <c r="I42" s="9"/>
      <c r="J42" s="8"/>
      <c r="K42" s="11"/>
    </row>
    <row r="43" s="2" customFormat="1" ht="40" customHeight="1" spans="1:11">
      <c r="A43" s="8">
        <v>37</v>
      </c>
      <c r="B43" s="9"/>
      <c r="C43" s="9" t="s">
        <v>104</v>
      </c>
      <c r="D43" s="9" t="s">
        <v>113</v>
      </c>
      <c r="E43" s="9" t="s">
        <v>114</v>
      </c>
      <c r="F43" s="10">
        <v>79.15</v>
      </c>
      <c r="G43" s="10">
        <f t="shared" si="0"/>
        <v>76.975</v>
      </c>
      <c r="H43" s="8">
        <v>2</v>
      </c>
      <c r="I43" s="9"/>
      <c r="J43" s="8"/>
      <c r="K43" s="11"/>
    </row>
    <row r="44" s="2" customFormat="1" ht="40" customHeight="1" spans="1:11">
      <c r="A44" s="8">
        <v>38</v>
      </c>
      <c r="B44" s="9" t="s">
        <v>115</v>
      </c>
      <c r="C44" s="9" t="s">
        <v>116</v>
      </c>
      <c r="D44" s="9" t="s">
        <v>117</v>
      </c>
      <c r="E44" s="9" t="s">
        <v>87</v>
      </c>
      <c r="F44" s="10">
        <v>75.25</v>
      </c>
      <c r="G44" s="10">
        <f t="shared" si="0"/>
        <v>80.275</v>
      </c>
      <c r="H44" s="8">
        <v>3</v>
      </c>
      <c r="I44" s="9" t="s">
        <v>28</v>
      </c>
      <c r="J44" s="8"/>
      <c r="K44" s="11"/>
    </row>
    <row r="45" s="2" customFormat="1" ht="40" customHeight="1" spans="1:11">
      <c r="A45" s="8">
        <v>39</v>
      </c>
      <c r="B45" s="9"/>
      <c r="C45" s="9" t="s">
        <v>116</v>
      </c>
      <c r="D45" s="9" t="s">
        <v>118</v>
      </c>
      <c r="E45" s="9" t="s">
        <v>119</v>
      </c>
      <c r="F45" s="10">
        <v>70.5</v>
      </c>
      <c r="G45" s="10">
        <f t="shared" si="0"/>
        <v>77.05</v>
      </c>
      <c r="H45" s="8">
        <v>4</v>
      </c>
      <c r="I45" s="9"/>
      <c r="J45" s="8"/>
      <c r="K45" s="11"/>
    </row>
    <row r="46" s="2" customFormat="1" ht="40" customHeight="1" spans="1:11">
      <c r="A46" s="8">
        <v>40</v>
      </c>
      <c r="B46" s="9"/>
      <c r="C46" s="9" t="s">
        <v>116</v>
      </c>
      <c r="D46" s="9" t="s">
        <v>120</v>
      </c>
      <c r="E46" s="9" t="s">
        <v>121</v>
      </c>
      <c r="F46" s="10">
        <v>83.45</v>
      </c>
      <c r="G46" s="10">
        <f t="shared" si="0"/>
        <v>82.875</v>
      </c>
      <c r="H46" s="8">
        <v>1</v>
      </c>
      <c r="I46" s="9"/>
      <c r="J46" s="8" t="s">
        <v>17</v>
      </c>
      <c r="K46" s="11"/>
    </row>
    <row r="47" s="2" customFormat="1" ht="40" customHeight="1" spans="1:11">
      <c r="A47" s="8">
        <v>41</v>
      </c>
      <c r="B47" s="9"/>
      <c r="C47" s="9" t="s">
        <v>116</v>
      </c>
      <c r="D47" s="9" t="s">
        <v>122</v>
      </c>
      <c r="E47" s="9" t="s">
        <v>123</v>
      </c>
      <c r="F47" s="10">
        <v>79.85</v>
      </c>
      <c r="G47" s="10">
        <f t="shared" si="0"/>
        <v>80.825</v>
      </c>
      <c r="H47" s="8">
        <v>2</v>
      </c>
      <c r="I47" s="9"/>
      <c r="J47" s="8"/>
      <c r="K47" s="11"/>
    </row>
    <row r="48" s="2" customFormat="1" ht="40" customHeight="1" spans="1:11">
      <c r="A48" s="8">
        <v>42</v>
      </c>
      <c r="B48" s="9"/>
      <c r="C48" s="9" t="s">
        <v>116</v>
      </c>
      <c r="D48" s="9" t="s">
        <v>124</v>
      </c>
      <c r="E48" s="9" t="s">
        <v>125</v>
      </c>
      <c r="F48" s="10">
        <v>71.15</v>
      </c>
      <c r="G48" s="10">
        <f t="shared" si="0"/>
        <v>75.725</v>
      </c>
      <c r="H48" s="8">
        <v>5</v>
      </c>
      <c r="I48" s="9"/>
      <c r="J48" s="8"/>
      <c r="K48" s="11"/>
    </row>
    <row r="49" s="2" customFormat="1" ht="40" customHeight="1" spans="1:11">
      <c r="A49" s="8">
        <v>47</v>
      </c>
      <c r="B49" s="9" t="s">
        <v>126</v>
      </c>
      <c r="C49" s="9" t="s">
        <v>127</v>
      </c>
      <c r="D49" s="9" t="s">
        <v>128</v>
      </c>
      <c r="E49" s="9" t="s">
        <v>129</v>
      </c>
      <c r="F49" s="10">
        <v>69.3</v>
      </c>
      <c r="G49" s="10">
        <f t="shared" si="0"/>
        <v>68</v>
      </c>
      <c r="H49" s="8">
        <v>1</v>
      </c>
      <c r="I49" s="9" t="s">
        <v>28</v>
      </c>
      <c r="J49" s="8" t="s">
        <v>17</v>
      </c>
      <c r="K49" s="11"/>
    </row>
    <row r="50" s="2" customFormat="1" ht="40" customHeight="1" spans="1:11">
      <c r="A50" s="8">
        <v>48</v>
      </c>
      <c r="B50" s="9"/>
      <c r="C50" s="9" t="s">
        <v>127</v>
      </c>
      <c r="D50" s="9" t="s">
        <v>130</v>
      </c>
      <c r="E50" s="9" t="s">
        <v>131</v>
      </c>
      <c r="F50" s="10">
        <v>76.8</v>
      </c>
      <c r="G50" s="10">
        <f t="shared" si="0"/>
        <v>67.95</v>
      </c>
      <c r="H50" s="8">
        <v>2</v>
      </c>
      <c r="I50" s="9"/>
      <c r="J50" s="8"/>
      <c r="K50" s="11"/>
    </row>
    <row r="51" ht="14" customHeight="1"/>
  </sheetData>
  <autoFilter xmlns:etc="http://www.wps.cn/officeDocument/2017/etCustomData" ref="A2:J50" etc:filterBottomFollowUsedRange="0">
    <extLst/>
  </autoFilter>
  <mergeCells count="23">
    <mergeCell ref="A1:K1"/>
    <mergeCell ref="B4:B6"/>
    <mergeCell ref="B9:B13"/>
    <mergeCell ref="B14:B17"/>
    <mergeCell ref="B18:B21"/>
    <mergeCell ref="B22:B25"/>
    <mergeCell ref="B26:B29"/>
    <mergeCell ref="B30:B34"/>
    <mergeCell ref="B35:B38"/>
    <mergeCell ref="B39:B43"/>
    <mergeCell ref="B44:B48"/>
    <mergeCell ref="B49:B50"/>
    <mergeCell ref="I4:I6"/>
    <mergeCell ref="I9:I13"/>
    <mergeCell ref="I14:I17"/>
    <mergeCell ref="I18:I21"/>
    <mergeCell ref="I22:I25"/>
    <mergeCell ref="I26:I29"/>
    <mergeCell ref="I30:I34"/>
    <mergeCell ref="I35:I38"/>
    <mergeCell ref="I39:I43"/>
    <mergeCell ref="I44:I48"/>
    <mergeCell ref="I49:I50"/>
  </mergeCells>
  <pageMargins left="0.700606886796125" right="0.700606886796125" top="0.747823152016467" bottom="0.747823152016467" header="0.299268139628913" footer="0.299268139628913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李泽文</dc:creator>
  <cp:lastModifiedBy>猪唛菁</cp:lastModifiedBy>
  <cp:revision>1</cp:revision>
  <dcterms:created xsi:type="dcterms:W3CDTF">2019-09-04T07:14:00Z</dcterms:created>
  <cp:lastPrinted>2025-05-14T07:40:00Z</cp:lastPrinted>
  <dcterms:modified xsi:type="dcterms:W3CDTF">2026-05-21T00:56:52Z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F8DDAFE55C0140689C10A368B70A11DE_13</vt:lpwstr>
  </property>
  <property fmtid="{D5CDD505-2E9C-101B-9397-08002B2CF9AE}" pid="4" name="CalculationRule">
    <vt:i4>0</vt:i4>
  </property>
</Properties>
</file>