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浈江区红十字会2026年1-3月捐赠资金接受使用情况表" sheetId="6" r:id="rId1"/>
  </sheets>
  <definedNames>
    <definedName name="_xlnm._FilterDatabase" localSheetId="0" hidden="1">'浈江区红十字会2026年1-3月捐赠资金接受使用情况表'!$B$1:$K$3</definedName>
    <definedName name="_xlnm.Print_Titles" localSheetId="0">'浈江区红十字会2026年1-3月捐赠资金接受使用情况表'!$1:$3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<sst xmlns="http://schemas.openxmlformats.org/spreadsheetml/2006/main" count="52" uniqueCount="39">
  <si>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浈江区红十字会2026年1-3月捐赠资金接受使用情况表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</si>
  <si>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</si>
  <si>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</si>
  <si>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</si>
  <si>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</si>
  <si>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</si>
  <si>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</si>
  <si>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</si>
  <si>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</si>
  <si>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</si>
  <si>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</si>
  <si>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</si>
  <si>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韶关市红十字会转拨</t>
  </si>
  <si>
    <t>2025年“5·8 人道公益日”博爱乡村助学项目</t>
  </si>
  <si>
    <t>博爱乡村助学项目</t>
  </si>
  <si>
    <t>慰问相对困难学子</t>
  </si>
  <si>
    <t>助困</t>
  </si>
  <si>
    <t>2025年“5·8 人道公益日”博爱乡村助学项目已使用完毕</t>
  </si>
  <si>
    <t>历年</t>
  </si>
  <si>
    <t>社会捐赠结存资金</t>
  </si>
  <si>
    <t>2026年元旦春节红十字会博爱送万家项目款</t>
  </si>
  <si>
    <t>博爱送万家项目</t>
  </si>
  <si>
    <t>分配给区基层红十字会，用于慰问相对困难家庭</t>
  </si>
  <si>
    <t>2025年“久久公益节”博爱暖万家项目</t>
  </si>
  <si>
    <t>博爱暖万家项目</t>
  </si>
  <si>
    <t>慰问困难群众梁国坚（2025年4月乐园镇护林严重烧伤）</t>
  </si>
  <si>
    <t>2025年“久久公益节”博爱暖万家项目10645.67元结存待用</t>
  </si>
  <si>
    <t>统筹分配给参与区“久久公益节”博爱暖万家项目筹款的相关单位慰问相对困难家庭</t>
  </si>
  <si>
    <t>2025年“久久公益节”博爱暖万家项目已用完</t>
  </si>
  <si>
    <t>2025年“久久公益节”博爱助学项目</t>
  </si>
  <si>
    <t>博爱助学项目</t>
  </si>
  <si>
    <t>统筹分配给参与区“久久公益节”博爱助学项目筹款的相关单位慰问相对困难学子</t>
  </si>
  <si>
    <t>2025年“久久公益节”博爱助学项目结存1101.26元将用于开展水上安全知识进校园活动</t>
  </si>
  <si>
    <t>2025年“5·8 人道公益日”广东救在身边项目</t>
  </si>
  <si>
    <t>救护员培训劳务费（博爱家园室）</t>
  </si>
  <si>
    <t>师资劳务费</t>
  </si>
  <si>
    <t>救护</t>
  </si>
  <si>
    <t>2025年“5·8 人道公益日”广东救在身边项目款9682.55结存待使用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</si>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</sst>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3.5"/>
  <cols>
    <col min="1" max="1" width="5.375" style="3" customWidth="1"/>
    <col min="2" max="2" width="14.5" style="4" customWidth="1"/>
    <col min="3" max="3" width="23.125" style="1" customWidth="1"/>
    <col min="4" max="4" width="14.125" style="1" customWidth="1"/>
    <col min="5" max="5" width="12.875" style="5" customWidth="1"/>
    <col min="6" max="6" width="17.375" style="4" customWidth="1"/>
    <col min="7" max="7" width="18.625" style="1" customWidth="1"/>
    <col min="8" max="8" width="13" style="5" customWidth="1"/>
    <col min="9" max="9" width="29.375" style="1" customWidth="1"/>
    <col min="10" max="10" width="13.625" style="1" customWidth="1"/>
    <col min="11" max="11" width="22.5" style="1" customWidth="1"/>
    <col min="12" max="13" width="9.375" style="1"/>
    <col min="14" max="14" width="9" style="1"/>
    <col min="15" max="15" width="10.375" style="1"/>
    <col min="16" max="16382" width="9" style="1"/>
    <col min="16383" max="16384" width="9" style="6"/>
  </cols>
  <sheetData>
    <row r="1" ht="30" customHeight="1" spans="1:11">
      <c r="A1" s="7" t="s">
        <v>0</v>
      </c>
      <c r="B1" s="8"/>
      <c r="C1" s="7"/>
      <c r="D1" s="7"/>
      <c r="E1" s="9"/>
      <c r="F1" s="8"/>
      <c r="G1" s="7"/>
      <c r="H1" s="9"/>
      <c r="I1" s="7"/>
      <c r="J1" s="7"/>
      <c r="K1" s="7"/>
    </row>
    <row r="2" ht="30" customHeight="1" spans="1:11">
      <c r="A2" s="10" t="s">
        <v>1</v>
      </c>
      <c r="B2" s="11" t="s">
        <v>2</v>
      </c>
      <c r="C2" s="12"/>
      <c r="D2" s="12"/>
      <c r="E2" s="13"/>
      <c r="F2" s="11" t="s">
        <v>3</v>
      </c>
      <c r="G2" s="12"/>
      <c r="H2" s="13"/>
      <c r="I2" s="12"/>
      <c r="J2" s="46" t="s">
        <v>4</v>
      </c>
      <c r="K2" s="46" t="s">
        <v>5</v>
      </c>
    </row>
    <row r="3" ht="30" customHeight="1" spans="1:11">
      <c r="A3" s="14"/>
      <c r="B3" s="15" t="s">
        <v>6</v>
      </c>
      <c r="C3" s="16" t="s">
        <v>7</v>
      </c>
      <c r="D3" s="16" t="s">
        <v>8</v>
      </c>
      <c r="E3" s="17" t="s">
        <v>9</v>
      </c>
      <c r="F3" s="15" t="s">
        <v>6</v>
      </c>
      <c r="G3" s="16" t="s">
        <v>8</v>
      </c>
      <c r="H3" s="17" t="s">
        <v>10</v>
      </c>
      <c r="I3" s="16" t="s">
        <v>11</v>
      </c>
      <c r="J3" s="46"/>
      <c r="K3" s="46"/>
    </row>
    <row r="4" s="1" customFormat="1" ht="52" customHeight="1" spans="1:11">
      <c r="A4" s="18">
        <v>1</v>
      </c>
      <c r="B4" s="19">
        <v>45924</v>
      </c>
      <c r="C4" s="20" t="s">
        <v>12</v>
      </c>
      <c r="D4" s="20" t="s">
        <v>13</v>
      </c>
      <c r="E4" s="21"/>
      <c r="F4" s="22">
        <v>46048</v>
      </c>
      <c r="G4" s="23" t="s">
        <v>14</v>
      </c>
      <c r="H4" s="21">
        <v>3600</v>
      </c>
      <c r="I4" s="24" t="s">
        <v>15</v>
      </c>
      <c r="J4" s="24" t="s">
        <v>16</v>
      </c>
      <c r="K4" s="24" t="s">
        <v>17</v>
      </c>
    </row>
    <row r="5" s="2" customFormat="1" ht="45" customHeight="1" spans="1:11">
      <c r="A5" s="18"/>
      <c r="B5" s="22" t="s">
        <v>18</v>
      </c>
      <c r="C5" s="24" t="s">
        <v>19</v>
      </c>
      <c r="D5" s="24"/>
      <c r="E5" s="21"/>
      <c r="F5" s="25"/>
      <c r="G5" s="26"/>
      <c r="H5" s="27"/>
      <c r="I5" s="31"/>
      <c r="J5" s="31"/>
      <c r="K5" s="24"/>
    </row>
    <row r="6" s="2" customFormat="1" ht="45" customHeight="1" spans="1:11">
      <c r="A6" s="18">
        <v>2</v>
      </c>
      <c r="B6" s="22">
        <v>46030</v>
      </c>
      <c r="C6" s="24" t="s">
        <v>12</v>
      </c>
      <c r="D6" s="24" t="s">
        <v>20</v>
      </c>
      <c r="E6" s="21">
        <v>5000</v>
      </c>
      <c r="F6" s="28">
        <v>46050</v>
      </c>
      <c r="G6" s="29" t="s">
        <v>21</v>
      </c>
      <c r="H6" s="30">
        <v>3200</v>
      </c>
      <c r="I6" s="29" t="s">
        <v>22</v>
      </c>
      <c r="J6" s="29" t="s">
        <v>16</v>
      </c>
      <c r="K6" s="24"/>
    </row>
    <row r="7" s="2" customFormat="1" ht="45" customHeight="1" spans="1:11">
      <c r="A7" s="18"/>
      <c r="B7" s="25"/>
      <c r="C7" s="31"/>
      <c r="D7" s="31"/>
      <c r="E7" s="27"/>
      <c r="F7" s="28">
        <v>46057</v>
      </c>
      <c r="G7" s="29" t="s">
        <v>21</v>
      </c>
      <c r="H7" s="30">
        <v>1800</v>
      </c>
      <c r="I7" s="29" t="s">
        <v>22</v>
      </c>
      <c r="J7" s="29" t="s">
        <v>16</v>
      </c>
      <c r="K7" s="24"/>
    </row>
    <row r="8" s="2" customFormat="1" ht="45" customHeight="1" spans="1:11">
      <c r="A8" s="32">
        <v>3</v>
      </c>
      <c r="B8" s="33">
        <v>46064</v>
      </c>
      <c r="C8" s="24" t="s">
        <v>12</v>
      </c>
      <c r="D8" s="24" t="s">
        <v>23</v>
      </c>
      <c r="E8" s="21">
        <v>11645.67</v>
      </c>
      <c r="F8" s="28">
        <v>46066</v>
      </c>
      <c r="G8" s="24" t="s">
        <v>24</v>
      </c>
      <c r="H8" s="30">
        <v>1000</v>
      </c>
      <c r="I8" s="29" t="s">
        <v>25</v>
      </c>
      <c r="J8" s="29" t="s">
        <v>16</v>
      </c>
      <c r="K8" s="24" t="s">
        <v>26</v>
      </c>
    </row>
    <row r="9" s="2" customFormat="1" ht="45" customHeight="1" spans="1:11">
      <c r="A9" s="32"/>
      <c r="B9" s="34"/>
      <c r="C9" s="35"/>
      <c r="D9" s="31"/>
      <c r="E9" s="27"/>
      <c r="F9" s="28">
        <v>46094</v>
      </c>
      <c r="G9" s="31"/>
      <c r="H9" s="30">
        <v>10645.67</v>
      </c>
      <c r="I9" s="29" t="s">
        <v>27</v>
      </c>
      <c r="J9" s="29" t="s">
        <v>16</v>
      </c>
      <c r="K9" s="24" t="s">
        <v>28</v>
      </c>
    </row>
    <row r="10" s="2" customFormat="1" ht="54" spans="1:11">
      <c r="A10" s="36"/>
      <c r="B10" s="37"/>
      <c r="C10" s="31"/>
      <c r="D10" s="29" t="s">
        <v>29</v>
      </c>
      <c r="E10" s="30">
        <v>2901.26</v>
      </c>
      <c r="F10" s="28">
        <v>46094</v>
      </c>
      <c r="G10" s="29" t="s">
        <v>30</v>
      </c>
      <c r="H10" s="30">
        <v>1800</v>
      </c>
      <c r="I10" s="29" t="s">
        <v>31</v>
      </c>
      <c r="J10" s="29" t="s">
        <v>16</v>
      </c>
      <c r="K10" s="29" t="s">
        <v>32</v>
      </c>
    </row>
    <row r="11" s="2" customFormat="1" ht="63" customHeight="1" spans="1:11">
      <c r="A11" s="18">
        <v>4</v>
      </c>
      <c r="B11" s="38">
        <v>45924</v>
      </c>
      <c r="C11" s="39" t="s">
        <v>12</v>
      </c>
      <c r="D11" s="39" t="s">
        <v>33</v>
      </c>
      <c r="E11" s="30"/>
      <c r="F11" s="28">
        <v>46106</v>
      </c>
      <c r="G11" s="29" t="s">
        <v>34</v>
      </c>
      <c r="H11" s="30">
        <v>240</v>
      </c>
      <c r="I11" s="29" t="s">
        <v>35</v>
      </c>
      <c r="J11" s="29" t="s">
        <v>36</v>
      </c>
      <c r="K11" s="29" t="s">
        <v>37</v>
      </c>
    </row>
    <row r="12" ht="36" customHeight="1" spans="1:11">
      <c r="A12" s="40" t="s">
        <v>38</v>
      </c>
      <c r="B12" s="41"/>
      <c r="C12" s="42"/>
      <c r="D12" s="43"/>
      <c r="E12" s="30">
        <f>SUM(E4:E11)</f>
        <v>19546.93</v>
      </c>
      <c r="F12" s="44" t="s">
        <v>38</v>
      </c>
      <c r="G12" s="45"/>
      <c r="H12" s="30">
        <f>SUM(H4:H11)</f>
        <v>22285.67</v>
      </c>
      <c r="I12" s="47"/>
      <c r="J12" s="47"/>
      <c r="K12" s="47"/>
    </row>
  </sheetData>
  <mergeCells count="25">
    <mergeCell ref="A1:K1"/>
    <mergeCell ref="B2:E2"/>
    <mergeCell ref="F2:I2"/>
    <mergeCell ref="A12:D12"/>
    <mergeCell ref="F12:G12"/>
    <mergeCell ref="A2:A3"/>
    <mergeCell ref="A4:A5"/>
    <mergeCell ref="A6:A7"/>
    <mergeCell ref="A8:A10"/>
    <mergeCell ref="B6:B7"/>
    <mergeCell ref="B8:B10"/>
    <mergeCell ref="C6:C7"/>
    <mergeCell ref="C8:C10"/>
    <mergeCell ref="D6:D7"/>
    <mergeCell ref="D8:D9"/>
    <mergeCell ref="E6:E7"/>
    <mergeCell ref="E8:E9"/>
    <mergeCell ref="F4:F5"/>
    <mergeCell ref="G4:G5"/>
    <mergeCell ref="G8:G9"/>
    <mergeCell ref="H4:H5"/>
    <mergeCell ref="I4:I5"/>
    <mergeCell ref="J2:J3"/>
    <mergeCell ref="J4:J5"/>
    <mergeCell ref="K2:K3"/>
  </mergeCells>
  <printOptions horizontalCentered="1"/>
  <pageMargins left="0.554861111111111" right="0.357638888888889" top="0.60625" bottom="0.60625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浈江区红十字会2026年1-3月捐赠资金接受使用情况表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美&amp;蕾</cp:lastModifiedBy>
  <dcterms:created xsi:type="dcterms:W3CDTF">2022-02-18T01:43:00Z</dcterms:created>
  <dcterms:modified xsi:type="dcterms:W3CDTF">2026-04-10T01:21:19Z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D618F147D5074C5FB1C5ED90720CE41B_13</vt:lpwstr>
  </property>
</Properties>
</file>