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10800"/>
  </bookViews>
  <sheets>
    <sheet name="Sheet1 (3)" sheetId="1" r:id="rId1"/>
  </sheets>
  <definedNames>
    <definedName name="_xlnm.Print_Area" localSheetId="0">'Sheet1 (3)'!$A$1:$H$20</definedName>
  </definedNames>
  <calcPr calcId="144525"/>
</workbook>
</file>

<file path=xl/sharedStrings.xml><?xml version="1.0" encoding="utf-8"?>
<sst xmlns="http://schemas.openxmlformats.org/spreadsheetml/2006/main" count="46" uniqueCount="40">
  <si>
    <t>韶关市浈江区机关事务局（主电缆配电房配件）材料报价清单</t>
  </si>
  <si>
    <t>序号</t>
  </si>
  <si>
    <t>品名</t>
  </si>
  <si>
    <t>规格</t>
  </si>
  <si>
    <t>单位</t>
  </si>
  <si>
    <t>数量</t>
  </si>
  <si>
    <t>单价（元）</t>
  </si>
  <si>
    <t>金额</t>
  </si>
  <si>
    <t>备注</t>
  </si>
  <si>
    <t>铜芯电缆</t>
  </si>
  <si>
    <t>4*300</t>
  </si>
  <si>
    <t>米</t>
  </si>
  <si>
    <t>珠江</t>
  </si>
  <si>
    <t>铜 鼻子</t>
  </si>
  <si>
    <t>个</t>
  </si>
  <si>
    <t>正泰</t>
  </si>
  <si>
    <t>线管PVC</t>
  </si>
  <si>
    <t>联塑</t>
  </si>
  <si>
    <t>双投开关</t>
  </si>
  <si>
    <r>
      <rPr>
        <sz val="12"/>
        <color rgb="FF000000"/>
        <rFont val="华文中宋"/>
        <charset val="134"/>
      </rPr>
      <t>4</t>
    </r>
    <r>
      <rPr>
        <sz val="12"/>
        <color rgb="FF000000"/>
        <rFont val="Arial"/>
        <charset val="134"/>
      </rPr>
      <t>x</t>
    </r>
    <r>
      <rPr>
        <sz val="12"/>
        <color rgb="FF000000"/>
        <rFont val="华文中宋"/>
        <charset val="134"/>
      </rPr>
      <t>380</t>
    </r>
    <r>
      <rPr>
        <sz val="12"/>
        <color rgb="FF000000"/>
        <rFont val="Arial"/>
        <charset val="134"/>
      </rPr>
      <t>×</t>
    </r>
    <r>
      <rPr>
        <sz val="12"/>
        <color rgb="FF000000"/>
        <rFont val="华文中宋"/>
        <charset val="134"/>
      </rPr>
      <t>1500A</t>
    </r>
  </si>
  <si>
    <t>勾机机械</t>
  </si>
  <si>
    <t>台班</t>
  </si>
  <si>
    <t>人工</t>
  </si>
  <si>
    <t>天</t>
  </si>
  <si>
    <t>工时</t>
  </si>
  <si>
    <t>低压灭弧罩</t>
  </si>
  <si>
    <t>380V</t>
  </si>
  <si>
    <t>低压护套</t>
  </si>
  <si>
    <t>套</t>
  </si>
  <si>
    <t>低压拉线制作</t>
  </si>
  <si>
    <t>GJ-25</t>
  </si>
  <si>
    <t>安健环安装</t>
  </si>
  <si>
    <t>台</t>
  </si>
  <si>
    <t>绝缘板</t>
  </si>
  <si>
    <t>pvc</t>
  </si>
  <si>
    <t>平方</t>
  </si>
  <si>
    <t xml:space="preserve"> 注： 以上报价含普票</t>
  </si>
  <si>
    <t xml:space="preserve">                                                                                                   韶关市粤泰杰照明设备有公司</t>
  </si>
  <si>
    <t xml:space="preserve">                                                                  2022.9.20</t>
  </si>
  <si>
    <t>2022.09.27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</si>
</sst>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3">
    <font>
      <sz val="11"/>
      <color indexed="8"/>
      <name val="宋体"/>
      <charset val="134"/>
    </font>
    <font>
      <b/>
      <sz val="20"/>
      <color indexed="8"/>
      <name val="华文中宋"/>
      <charset val="134"/>
    </font>
    <font>
      <sz val="12"/>
      <color indexed="8"/>
      <name val="华文中宋"/>
      <charset val="134"/>
    </font>
    <font>
      <sz val="12"/>
      <color rgb="FF000000"/>
      <name val="华文中宋"/>
      <charset val="134"/>
    </font>
    <font>
      <sz val="11"/>
      <color indexed="8"/>
      <name val="宋体"/>
      <charset val="0"/>
    </font>
    <font>
      <sz val="11"/>
      <color indexed="62"/>
      <name val="宋体"/>
      <charset val="0"/>
    </font>
    <font>
      <sz val="11"/>
      <color indexed="60"/>
      <name val="宋体"/>
      <charset val="0"/>
    </font>
    <font>
      <sz val="11"/>
      <color indexed="9"/>
      <name val="宋体"/>
      <charset val="0"/>
    </font>
    <font>
      <u/>
      <sz val="11"/>
      <color indexed="12"/>
      <name val="宋体"/>
      <charset val="0"/>
    </font>
    <font>
      <u/>
      <sz val="11"/>
      <color indexed="20"/>
      <name val="宋体"/>
      <charset val="0"/>
    </font>
    <font>
      <b/>
      <sz val="11"/>
      <color indexed="62"/>
      <name val="宋体"/>
      <charset val="134"/>
    </font>
    <font>
      <sz val="11"/>
      <color indexed="10"/>
      <name val="宋体"/>
      <charset val="0"/>
    </font>
    <font>
      <b/>
      <sz val="18"/>
      <color indexed="62"/>
      <name val="宋体"/>
      <charset val="134"/>
    </font>
    <font>
      <i/>
      <sz val="11"/>
      <color indexed="23"/>
      <name val="宋体"/>
      <charset val="0"/>
    </font>
    <font>
      <b/>
      <sz val="15"/>
      <color indexed="62"/>
      <name val="宋体"/>
      <charset val="134"/>
    </font>
    <font>
      <b/>
      <sz val="13"/>
      <color indexed="62"/>
      <name val="宋体"/>
      <charset val="134"/>
    </font>
    <font>
      <b/>
      <sz val="11"/>
      <color indexed="63"/>
      <name val="宋体"/>
      <charset val="0"/>
    </font>
    <font>
      <b/>
      <sz val="11"/>
      <color indexed="52"/>
      <name val="宋体"/>
      <charset val="0"/>
    </font>
    <font>
      <b/>
      <sz val="11"/>
      <color indexed="9"/>
      <name val="宋体"/>
      <charset val="0"/>
    </font>
    <font>
      <sz val="11"/>
      <color indexed="52"/>
      <name val="宋体"/>
      <charset val="0"/>
    </font>
    <font>
      <b/>
      <sz val="11"/>
      <color indexed="8"/>
      <name val="宋体"/>
      <charset val="0"/>
    </font>
    <font>
      <sz val="11"/>
      <color indexed="17"/>
      <name val="宋体"/>
      <charset val="0"/>
    </font>
    <font>
      <sz val="12"/>
      <color rgb="FF000000"/>
      <name val="Arial"/>
      <charset val="134"/>
    </font>
  </fonts>
  <fills count="1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7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4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5" fillId="3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6" borderId="3" applyNumberFormat="0" applyFont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10" fillId="0" borderId="5" applyNumberFormat="0" applyFill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6" fillId="2" borderId="6" applyNumberFormat="0" applyAlignment="0" applyProtection="0">
      <alignment vertical="center"/>
    </xf>
    <xf numFmtId="0" fontId="17" fillId="2" borderId="2" applyNumberFormat="0" applyAlignment="0" applyProtection="0">
      <alignment vertical="center"/>
    </xf>
    <xf numFmtId="0" fontId="18" fillId="8" borderId="7" applyNumberFormat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49" fontId="2" fillId="0" borderId="0" xfId="0" applyNumberFormat="1" applyFont="1" applyAlignment="1">
      <alignment horizontal="center" vertical="center" wrapText="1"/>
    </xf>
    <xf numFmtId="49" fontId="2" fillId="0" borderId="0" xfId="0" applyNumberFormat="1" applyFont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2"/>
  <sheetViews>
    <sheetView tabSelected="1" zoomScale="115" zoomScaleNormal="115" workbookViewId="0">
      <selection activeCell="J5" sqref="J5"/>
    </sheetView>
  </sheetViews>
  <sheetFormatPr defaultColWidth="9" defaultRowHeight="13.5" outlineLevelCol="7"/>
  <cols>
    <col min="1" max="1" width="6.25" customWidth="1"/>
    <col min="2" max="2" width="28.875" customWidth="1"/>
    <col min="3" max="3" width="22.875" customWidth="1"/>
    <col min="4" max="4" width="10.2416666666667" customWidth="1"/>
    <col min="5" max="5" width="12.0333333333333" customWidth="1"/>
    <col min="6" max="6" width="21" customWidth="1"/>
    <col min="7" max="7" width="17" customWidth="1"/>
    <col min="8" max="8" width="32.5" customWidth="1"/>
  </cols>
  <sheetData>
    <row r="1" ht="48" customHeight="1" spans="1:8">
      <c r="A1" s="1" t="s">
        <v>0</v>
      </c>
      <c r="B1" s="1"/>
      <c r="C1" s="1"/>
      <c r="D1" s="1"/>
      <c r="E1" s="1"/>
      <c r="F1" s="1"/>
      <c r="G1" s="1"/>
      <c r="H1" s="1"/>
    </row>
    <row r="2" ht="30" customHeight="1" spans="1:8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2" t="s">
        <v>8</v>
      </c>
    </row>
    <row r="3" ht="30" customHeight="1" spans="1:8">
      <c r="A3" s="3">
        <v>1</v>
      </c>
      <c r="B3" s="3" t="s">
        <v>9</v>
      </c>
      <c r="C3" s="3" t="s">
        <v>10</v>
      </c>
      <c r="D3" s="3" t="s">
        <v>11</v>
      </c>
      <c r="E3" s="3">
        <v>55</v>
      </c>
      <c r="F3" s="4">
        <v>1416</v>
      </c>
      <c r="G3" s="4">
        <f t="shared" ref="G3:G13" si="0">F3*E3</f>
        <v>77880</v>
      </c>
      <c r="H3" s="3" t="s">
        <v>12</v>
      </c>
    </row>
    <row r="4" ht="30" customHeight="1" spans="1:8">
      <c r="A4" s="3">
        <v>3</v>
      </c>
      <c r="B4" s="3" t="s">
        <v>13</v>
      </c>
      <c r="C4" s="3">
        <v>300</v>
      </c>
      <c r="D4" s="3" t="s">
        <v>14</v>
      </c>
      <c r="E4" s="3">
        <v>16</v>
      </c>
      <c r="F4" s="4">
        <v>65</v>
      </c>
      <c r="G4" s="4">
        <f t="shared" si="0"/>
        <v>1040</v>
      </c>
      <c r="H4" s="3" t="s">
        <v>15</v>
      </c>
    </row>
    <row r="5" ht="30" customHeight="1" spans="1:8">
      <c r="A5" s="3">
        <v>4</v>
      </c>
      <c r="B5" s="3" t="s">
        <v>16</v>
      </c>
      <c r="C5" s="3">
        <v>110</v>
      </c>
      <c r="D5" s="3" t="s">
        <v>11</v>
      </c>
      <c r="E5" s="3">
        <v>40</v>
      </c>
      <c r="F5" s="4">
        <v>42</v>
      </c>
      <c r="G5" s="4">
        <f t="shared" si="0"/>
        <v>1680</v>
      </c>
      <c r="H5" s="3" t="s">
        <v>17</v>
      </c>
    </row>
    <row r="6" ht="30" customHeight="1" spans="1:8">
      <c r="A6" s="3">
        <v>5</v>
      </c>
      <c r="B6" s="3" t="s">
        <v>18</v>
      </c>
      <c r="C6" s="5" t="s">
        <v>19</v>
      </c>
      <c r="D6" s="3" t="s">
        <v>14</v>
      </c>
      <c r="E6" s="3">
        <v>1</v>
      </c>
      <c r="F6" s="4">
        <v>9021</v>
      </c>
      <c r="G6" s="4">
        <f t="shared" si="0"/>
        <v>9021</v>
      </c>
      <c r="H6" s="3"/>
    </row>
    <row r="7" ht="30" customHeight="1" spans="1:8">
      <c r="A7" s="3">
        <v>7</v>
      </c>
      <c r="B7" s="3" t="s">
        <v>20</v>
      </c>
      <c r="C7" s="3" t="s">
        <v>21</v>
      </c>
      <c r="D7" s="3" t="s">
        <v>21</v>
      </c>
      <c r="E7" s="3">
        <v>1</v>
      </c>
      <c r="F7" s="4">
        <v>1500</v>
      </c>
      <c r="G7" s="4">
        <f t="shared" si="0"/>
        <v>1500</v>
      </c>
      <c r="H7" s="3"/>
    </row>
    <row r="8" ht="30" customHeight="1" spans="1:8">
      <c r="A8" s="3">
        <v>8</v>
      </c>
      <c r="B8" s="3" t="s">
        <v>22</v>
      </c>
      <c r="C8" s="3" t="s">
        <v>23</v>
      </c>
      <c r="D8" s="3" t="s">
        <v>24</v>
      </c>
      <c r="E8" s="3">
        <v>10</v>
      </c>
      <c r="F8" s="4">
        <v>420</v>
      </c>
      <c r="G8" s="4">
        <f t="shared" si="0"/>
        <v>4200</v>
      </c>
      <c r="H8" s="3"/>
    </row>
    <row r="9" ht="30" customHeight="1" spans="1:8">
      <c r="A9" s="3">
        <v>9</v>
      </c>
      <c r="B9" s="3" t="s">
        <v>25</v>
      </c>
      <c r="C9" s="3" t="s">
        <v>26</v>
      </c>
      <c r="D9" s="3" t="s">
        <v>14</v>
      </c>
      <c r="E9" s="3">
        <v>6</v>
      </c>
      <c r="F9" s="4">
        <v>35</v>
      </c>
      <c r="G9" s="4">
        <f t="shared" si="0"/>
        <v>210</v>
      </c>
      <c r="H9" s="3"/>
    </row>
    <row r="10" ht="30" customHeight="1" spans="1:8">
      <c r="A10" s="3">
        <v>10</v>
      </c>
      <c r="B10" s="3" t="s">
        <v>27</v>
      </c>
      <c r="C10" s="3" t="s">
        <v>26</v>
      </c>
      <c r="D10" s="3" t="s">
        <v>28</v>
      </c>
      <c r="E10" s="3">
        <v>1</v>
      </c>
      <c r="F10" s="4">
        <v>680</v>
      </c>
      <c r="G10" s="4">
        <f t="shared" si="0"/>
        <v>680</v>
      </c>
      <c r="H10" s="3"/>
    </row>
    <row r="11" ht="30" customHeight="1" spans="1:8">
      <c r="A11" s="3">
        <v>11</v>
      </c>
      <c r="B11" s="3" t="s">
        <v>29</v>
      </c>
      <c r="C11" s="3" t="s">
        <v>30</v>
      </c>
      <c r="D11" s="3" t="s">
        <v>28</v>
      </c>
      <c r="E11" s="3">
        <v>1</v>
      </c>
      <c r="F11" s="4">
        <v>350</v>
      </c>
      <c r="G11" s="4">
        <f t="shared" si="0"/>
        <v>350</v>
      </c>
      <c r="H11" s="3"/>
    </row>
    <row r="12" ht="30" customHeight="1" spans="1:8">
      <c r="A12" s="3">
        <v>12</v>
      </c>
      <c r="B12" s="3" t="s">
        <v>31</v>
      </c>
      <c r="C12" s="3"/>
      <c r="D12" s="3" t="s">
        <v>32</v>
      </c>
      <c r="E12" s="3">
        <v>1</v>
      </c>
      <c r="F12" s="4">
        <v>1300</v>
      </c>
      <c r="G12" s="4">
        <f t="shared" si="0"/>
        <v>1300</v>
      </c>
      <c r="H12" s="3"/>
    </row>
    <row r="13" ht="30" customHeight="1" spans="1:8">
      <c r="A13" s="3">
        <v>13</v>
      </c>
      <c r="B13" s="3" t="s">
        <v>33</v>
      </c>
      <c r="C13" s="3" t="s">
        <v>34</v>
      </c>
      <c r="D13" s="3" t="s">
        <v>35</v>
      </c>
      <c r="E13" s="3">
        <v>10</v>
      </c>
      <c r="F13" s="4">
        <v>148</v>
      </c>
      <c r="G13" s="4">
        <f t="shared" si="0"/>
        <v>1480</v>
      </c>
      <c r="H13" s="3"/>
    </row>
    <row r="14" ht="30" customHeight="1" spans="1:8">
      <c r="A14" s="2"/>
      <c r="B14" s="2"/>
      <c r="C14" s="2"/>
      <c r="D14" s="2"/>
      <c r="E14" s="2"/>
      <c r="F14" s="2"/>
      <c r="G14" s="6">
        <f>SUM(G3:G13)</f>
        <v>99341</v>
      </c>
      <c r="H14" s="2"/>
    </row>
    <row r="15" ht="7" customHeight="1" spans="1:8">
      <c r="A15" s="7"/>
      <c r="B15" s="7"/>
      <c r="C15" s="8"/>
      <c r="D15" s="8"/>
      <c r="E15" s="8"/>
      <c r="F15" s="8"/>
      <c r="G15" s="8"/>
      <c r="H15" s="8"/>
    </row>
    <row r="16" ht="26" customHeight="1" spans="1:8">
      <c r="A16" s="9" t="s">
        <v>36</v>
      </c>
      <c r="B16" s="9"/>
      <c r="C16" s="9"/>
      <c r="D16" s="9"/>
      <c r="E16" s="9"/>
      <c r="F16" s="9"/>
      <c r="G16" s="9"/>
      <c r="H16" s="9"/>
    </row>
    <row r="17" ht="28" customHeight="1" spans="1:8">
      <c r="A17" s="10" t="s">
        <v>37</v>
      </c>
      <c r="B17" s="11"/>
      <c r="C17" s="11"/>
      <c r="D17" s="11"/>
      <c r="E17" s="11"/>
      <c r="F17" s="11"/>
      <c r="G17" s="11"/>
      <c r="H17" s="11"/>
    </row>
    <row r="18" spans="1:8">
      <c r="A18" s="7"/>
      <c r="B18" s="7"/>
      <c r="C18" s="7"/>
      <c r="D18" s="7"/>
      <c r="E18" s="7"/>
      <c r="F18" s="7"/>
      <c r="G18" s="7"/>
      <c r="H18" s="7"/>
    </row>
    <row r="19" spans="1:8">
      <c r="A19" s="7"/>
      <c r="B19" s="7"/>
      <c r="C19" s="7"/>
      <c r="D19" s="7"/>
      <c r="E19" s="7" t="s">
        <v>38</v>
      </c>
      <c r="F19" s="7"/>
      <c r="G19" s="7" t="s">
        <v>39</v>
      </c>
      <c r="H19" s="7"/>
    </row>
    <row r="20" spans="1:8">
      <c r="A20" s="7"/>
      <c r="B20" s="7"/>
      <c r="C20" s="7"/>
      <c r="D20" s="7"/>
      <c r="E20" s="7"/>
      <c r="F20" s="7"/>
      <c r="G20" s="7"/>
      <c r="H20" s="7"/>
    </row>
    <row r="21" spans="1:8">
      <c r="A21" s="7"/>
      <c r="B21" s="7"/>
      <c r="C21" s="7"/>
      <c r="D21" s="7"/>
      <c r="E21" s="7"/>
      <c r="F21" s="7"/>
      <c r="G21" s="7"/>
      <c r="H21" s="7"/>
    </row>
    <row r="22" spans="1:8">
      <c r="A22" s="7"/>
      <c r="B22" s="7"/>
      <c r="C22" s="7"/>
      <c r="D22" s="7"/>
      <c r="E22" s="7"/>
      <c r="F22" s="7"/>
      <c r="G22" s="7"/>
      <c r="H22" s="7"/>
    </row>
  </sheetData>
  <mergeCells count="4">
    <mergeCell ref="A1:H1"/>
    <mergeCell ref="A14:F14"/>
    <mergeCell ref="A16:H16"/>
    <mergeCell ref="A17:H17"/>
  </mergeCells>
  <printOptions horizontalCentered="1"/>
  <pageMargins left="0.393055555555556" right="0.393055555555556" top="0.118055555555556" bottom="0.0777777777777778" header="0.196527777777778" footer="0.196527777777778"/>
  <pageSetup paperSize="9" scale="90" orientation="landscape" horizontalDpi="6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 (3)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2020-12-14T04:51:00Z</dcterms:created>
  <dcterms:modified xsi:type="dcterms:W3CDTF">2022-09-29T02:03:17Z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2052-11.8.2.11716</vt:lpwstr>
  </property>
  <property fmtid="{D5CDD505-2E9C-101B-9397-08002B2CF9AE}" pid="3" name="ICV">
    <vt:lpwstr>FE68B680C8FA44118119F82617A1498B</vt:lpwstr>
  </property>
</Properties>
</file>