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2465"/>
  </bookViews>
  <sheets>
    <sheet name="附件2" sheetId="10" r:id="rId1"/>
  </sheets>
  <definedNames>
    <definedName name="_xlnm._FilterDatabase" localSheetId="0" hidden="1">附件2!$A$4:$HF$9</definedName>
    <definedName name="_xlnm.Print_Area" localSheetId="0">附件2!$A$1:$O$9</definedName>
    <definedName name="_xlnm.Print_Titles" localSheetId="0">附件2!$3:$4</definedName>
  </definedNames>
  <calcPr calcId="124519"/>
</workbook>
</file>

<file path=xl/calcChain.xml><?xml version="1.0" encoding="utf-8"?>
<calcChain xmlns="http://schemas.openxmlformats.org/spreadsheetml/2006/main">
  <c r="O5" i="10"/>
</calcChain>
</file>

<file path=xl/sharedStrings.xml><?xml version="1.0" encoding="utf-8"?>
<sst xmlns="http://schemas.openxmlformats.org/spreadsheetml/2006/main" count="44" uniqueCount="24">
  <si>
    <t>单位：万元</t>
  </si>
  <si>
    <t>序号</t>
  </si>
  <si>
    <t>地市</t>
  </si>
  <si>
    <t>债券全称</t>
  </si>
  <si>
    <t>发行年度</t>
  </si>
  <si>
    <t>原项目信息</t>
  </si>
  <si>
    <t>调整情形</t>
  </si>
  <si>
    <t>拟调整项目信息</t>
  </si>
  <si>
    <t>县区</t>
  </si>
  <si>
    <t>项目名称</t>
  </si>
  <si>
    <t>项目主管部门</t>
  </si>
  <si>
    <t>项目建设单位</t>
  </si>
  <si>
    <t>建设状态</t>
  </si>
  <si>
    <t>本次拟调整用途金额</t>
  </si>
  <si>
    <t>本次拟安排债券金额</t>
  </si>
  <si>
    <t>合计</t>
  </si>
  <si>
    <t>2023年广东省政府一般债券（一期）</t>
  </si>
  <si>
    <t>2023年</t>
  </si>
  <si>
    <t>在建</t>
  </si>
  <si>
    <t>韶关市</t>
  </si>
  <si>
    <t>2023年广东省政府一般债券（九期）</t>
  </si>
  <si>
    <t>浈江区</t>
  </si>
  <si>
    <t>北江河道综合整治工程（二期）</t>
  </si>
  <si>
    <t>浈江区新增一般债券资金用途调整情况表（2023年9月）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</si>
</sst>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yyyy&quot;年&quot;m&quot;月&quot;;@"/>
    <numFmt numFmtId="178" formatCode="0.00_ "/>
  </numFmts>
  <fonts count="10">
    <font>
      <sz val="12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sz val="30"/>
      <name val="方正小标宋简体"/>
      <charset val="134"/>
    </font>
    <font>
      <sz val="10"/>
      <name val="黑体"/>
      <family val="3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5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1" fillId="0" borderId="9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78" fontId="1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9">
    <cellStyle name="Normal" xfId="5"/>
    <cellStyle name="常规" xfId="0" builtinId="0"/>
    <cellStyle name="常规 10 3" xfId="1"/>
    <cellStyle name="常规 2" xfId="8"/>
    <cellStyle name="常规 3" xfId="7"/>
    <cellStyle name="常规 5 3" xfId="4"/>
    <cellStyle name="常规 6" xfId="2"/>
    <cellStyle name="常规 7" xfId="6"/>
    <cellStyle name="常规 8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F9"/>
  <sheetViews>
    <sheetView tabSelected="1" view="pageBreakPreview" topLeftCell="B1" zoomScale="70" zoomScaleNormal="40" workbookViewId="0">
      <selection activeCell="F6" sqref="F6"/>
    </sheetView>
  </sheetViews>
  <sheetFormatPr defaultColWidth="8.75" defaultRowHeight="14.25"/>
  <cols>
    <col min="1" max="1" width="12" style="6" hidden="1" customWidth="1"/>
    <col min="2" max="2" width="12.5" style="6" customWidth="1"/>
    <col min="3" max="3" width="30.375" style="6" customWidth="1"/>
    <col min="4" max="4" width="9.875" style="6" customWidth="1"/>
    <col min="5" max="5" width="8.75" style="6"/>
    <col min="6" max="6" width="35.25" style="6" customWidth="1"/>
    <col min="7" max="8" width="15.625" style="6" customWidth="1"/>
    <col min="9" max="9" width="9.5" style="6" customWidth="1"/>
    <col min="10" max="10" width="18.375" style="7" customWidth="1"/>
    <col min="11" max="11" width="15.625" style="6" customWidth="1"/>
    <col min="12" max="12" width="13" style="6" customWidth="1"/>
    <col min="13" max="13" width="40.625" style="6" customWidth="1"/>
    <col min="14" max="14" width="8.75" style="6" customWidth="1"/>
    <col min="15" max="15" width="22.25" style="7" customWidth="1"/>
    <col min="16" max="16384" width="8.75" style="6"/>
  </cols>
  <sheetData>
    <row r="1" spans="1:214" s="1" customFormat="1" ht="47.1" customHeight="1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9"/>
      <c r="K1" s="18"/>
      <c r="L1" s="18"/>
      <c r="M1" s="18"/>
      <c r="N1" s="18"/>
      <c r="O1" s="19"/>
    </row>
    <row r="2" spans="1:214" s="2" customFormat="1" ht="24" customHeight="1">
      <c r="A2" s="20"/>
      <c r="B2" s="20"/>
      <c r="C2" s="20"/>
      <c r="D2" s="20"/>
      <c r="J2" s="11"/>
      <c r="O2" s="12" t="s">
        <v>0</v>
      </c>
    </row>
    <row r="3" spans="1:214" s="3" customFormat="1" ht="27.95" customHeight="1">
      <c r="A3" s="27" t="s">
        <v>1</v>
      </c>
      <c r="B3" s="29" t="s">
        <v>2</v>
      </c>
      <c r="C3" s="29" t="s">
        <v>3</v>
      </c>
      <c r="D3" s="29" t="s">
        <v>4</v>
      </c>
      <c r="E3" s="21" t="s">
        <v>5</v>
      </c>
      <c r="F3" s="22"/>
      <c r="G3" s="22"/>
      <c r="H3" s="22"/>
      <c r="I3" s="22"/>
      <c r="J3" s="23"/>
      <c r="K3" s="29" t="s">
        <v>6</v>
      </c>
      <c r="L3" s="21" t="s">
        <v>7</v>
      </c>
      <c r="M3" s="22"/>
      <c r="N3" s="22"/>
      <c r="O3" s="2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</row>
    <row r="4" spans="1:214" s="2" customFormat="1" ht="27.95" customHeight="1">
      <c r="A4" s="28"/>
      <c r="B4" s="30"/>
      <c r="C4" s="30"/>
      <c r="D4" s="30"/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14" t="s">
        <v>13</v>
      </c>
      <c r="K4" s="30"/>
      <c r="L4" s="8" t="s">
        <v>8</v>
      </c>
      <c r="M4" s="8" t="s">
        <v>9</v>
      </c>
      <c r="N4" s="8" t="s">
        <v>12</v>
      </c>
      <c r="O4" s="14" t="s">
        <v>14</v>
      </c>
    </row>
    <row r="5" spans="1:214" s="2" customFormat="1" ht="27.95" customHeight="1">
      <c r="A5" s="9"/>
      <c r="B5" s="24" t="s">
        <v>15</v>
      </c>
      <c r="C5" s="25"/>
      <c r="D5" s="25"/>
      <c r="E5" s="25"/>
      <c r="F5" s="25"/>
      <c r="G5" s="25"/>
      <c r="H5" s="25"/>
      <c r="I5" s="26"/>
      <c r="J5" s="15"/>
      <c r="K5" s="16"/>
      <c r="L5" s="16"/>
      <c r="M5" s="16"/>
      <c r="N5" s="16"/>
      <c r="O5" s="15">
        <f>SUM(O6:O9)</f>
        <v>7100</v>
      </c>
    </row>
    <row r="6" spans="1:214" s="5" customFormat="1" ht="39.950000000000003" customHeight="1">
      <c r="A6" s="10">
        <v>10</v>
      </c>
      <c r="B6" s="10" t="s">
        <v>19</v>
      </c>
      <c r="C6" s="10" t="s">
        <v>20</v>
      </c>
      <c r="D6" s="10" t="s">
        <v>17</v>
      </c>
      <c r="E6" s="10"/>
      <c r="F6" s="10"/>
      <c r="G6" s="10"/>
      <c r="H6" s="10"/>
      <c r="I6" s="10"/>
      <c r="J6" s="17"/>
      <c r="K6" s="10"/>
      <c r="L6" s="10" t="s">
        <v>21</v>
      </c>
      <c r="M6" s="10" t="s">
        <v>22</v>
      </c>
      <c r="N6" s="10" t="s">
        <v>18</v>
      </c>
      <c r="O6" s="17">
        <v>2500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</row>
    <row r="7" spans="1:214" s="5" customFormat="1" ht="39.950000000000003" customHeight="1">
      <c r="A7" s="10">
        <v>11</v>
      </c>
      <c r="B7" s="10" t="s">
        <v>19</v>
      </c>
      <c r="C7" s="10" t="s">
        <v>16</v>
      </c>
      <c r="D7" s="10" t="s">
        <v>17</v>
      </c>
      <c r="E7" s="10"/>
      <c r="F7" s="10"/>
      <c r="G7" s="10"/>
      <c r="H7" s="10"/>
      <c r="I7" s="10"/>
      <c r="J7" s="17"/>
      <c r="K7" s="10"/>
      <c r="L7" s="10" t="s">
        <v>21</v>
      </c>
      <c r="M7" s="10" t="s">
        <v>22</v>
      </c>
      <c r="N7" s="10" t="s">
        <v>18</v>
      </c>
      <c r="O7" s="17">
        <v>273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</row>
    <row r="8" spans="1:214" s="5" customFormat="1" ht="39.950000000000003" customHeight="1">
      <c r="A8" s="10">
        <v>12</v>
      </c>
      <c r="B8" s="10" t="s">
        <v>19</v>
      </c>
      <c r="C8" s="10" t="s">
        <v>20</v>
      </c>
      <c r="D8" s="10" t="s">
        <v>17</v>
      </c>
      <c r="E8" s="10"/>
      <c r="F8" s="10"/>
      <c r="G8" s="10"/>
      <c r="H8" s="10"/>
      <c r="I8" s="10"/>
      <c r="J8" s="17"/>
      <c r="K8" s="10"/>
      <c r="L8" s="10" t="s">
        <v>21</v>
      </c>
      <c r="M8" s="10" t="s">
        <v>22</v>
      </c>
      <c r="N8" s="10" t="s">
        <v>18</v>
      </c>
      <c r="O8" s="17">
        <v>327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</row>
    <row r="9" spans="1:214" s="5" customFormat="1" ht="39.950000000000003" customHeight="1">
      <c r="A9" s="10">
        <v>13</v>
      </c>
      <c r="B9" s="10" t="s">
        <v>19</v>
      </c>
      <c r="C9" s="10" t="s">
        <v>20</v>
      </c>
      <c r="D9" s="10" t="s">
        <v>17</v>
      </c>
      <c r="E9" s="10"/>
      <c r="F9" s="10"/>
      <c r="G9" s="10"/>
      <c r="H9" s="10"/>
      <c r="I9" s="10"/>
      <c r="J9" s="17"/>
      <c r="K9" s="10"/>
      <c r="L9" s="10" t="s">
        <v>21</v>
      </c>
      <c r="M9" s="10" t="s">
        <v>22</v>
      </c>
      <c r="N9" s="10" t="s">
        <v>18</v>
      </c>
      <c r="O9" s="17">
        <v>4000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</row>
  </sheetData>
  <autoFilter ref="A4:HF9">
    <filterColumn colId="1"/>
    <filterColumn colId="4"/>
  </autoFilter>
  <mergeCells count="10">
    <mergeCell ref="A1:O1"/>
    <mergeCell ref="A2:D2"/>
    <mergeCell ref="E3:J3"/>
    <mergeCell ref="L3:O3"/>
    <mergeCell ref="B5:I5"/>
    <mergeCell ref="A3:A4"/>
    <mergeCell ref="B3:B4"/>
    <mergeCell ref="C3:C4"/>
    <mergeCell ref="D3:D4"/>
    <mergeCell ref="K3:K4"/>
  </mergeCells>
  <phoneticPr fontId="9" type="noConversion"/>
  <dataValidations count="3">
    <dataValidation type="list" allowBlank="1" showInputMessage="1" showErrorMessage="1" sqref="N7:N9 I6:I9">
      <formula1>"未开工,在建,已竣工"</formula1>
    </dataValidation>
    <dataValidation type="list" allowBlank="1" showInputMessage="1" showErrorMessage="1" sqref="N1:N3 G1:H3">
      <formula1>"无收益公益性项目,土储项目,棚改项目,其他专项债券项目"</formula1>
    </dataValidation>
    <dataValidation type="list" allowBlank="1" showInputMessage="1" showErrorMessage="1" sqref="K6:K9">
      <formula1>"项目短期内难以继续建设实施,项目实施过程重大变化导致资金需求减少,项目竣工债券资金结余,按照监督检查和审计等意见调整,其他需要调整情形"</formula1>
    </dataValidation>
  </dataValidations>
  <printOptions horizontalCentered="1"/>
  <pageMargins left="0.59027777777777779" right="0.59027777777777779" top="0.47222222222222221" bottom="0.35416666666666669" header="0.31458333333333333" footer="0.15694444444444444"/>
  <pageSetup paperSize="9" scale="4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附件2</vt:lpstr>
      <vt:lpstr>附件2!Print_Area</vt:lpstr>
      <vt:lpstr>附件2!Print_Titles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微软用户</cp:lastModifiedBy>
  <cp:lastPrinted>2019-08-30T21:53:00Z</cp:lastPrinted>
  <dcterms:created xsi:type="dcterms:W3CDTF">2019-08-29T16:52:00Z</dcterms:created>
  <dcterms:modified xsi:type="dcterms:W3CDTF">2023-09-27T08:28:23Z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