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二组" sheetId="2" r:id="rId1"/>
  </sheets>
  <calcPr calcId="144525"/>
</workbook>
</file>

<file path=xl/sharedStrings.xml><?xml version="1.0" encoding="utf-8"?>
<sst xmlns="http://schemas.openxmlformats.org/spreadsheetml/2006/main" count="148" uniqueCount="111">
  <si>
    <t>2023年浈江区基层医疗卫生机构公开招聘卫生专业技术人员面试成绩、总成绩及入围体检名单</t>
  </si>
  <si>
    <t>职位</t>
  </si>
  <si>
    <t>招聘人数</t>
  </si>
  <si>
    <t>准考证号</t>
  </si>
  <si>
    <t>面试序号</t>
  </si>
  <si>
    <t>姓  名</t>
  </si>
  <si>
    <t>维度评分表得分（分）</t>
  </si>
  <si>
    <t>面试得分</t>
  </si>
  <si>
    <t>总分</t>
  </si>
  <si>
    <t>总成绩排名</t>
  </si>
  <si>
    <t>是否入围体检</t>
  </si>
  <si>
    <t>临床类</t>
  </si>
  <si>
    <t>0101</t>
  </si>
  <si>
    <t>陈雅珊</t>
  </si>
  <si>
    <t xml:space="preserve"> 是</t>
  </si>
  <si>
    <t>0102</t>
  </si>
  <si>
    <t>林苏华</t>
  </si>
  <si>
    <t>是</t>
  </si>
  <si>
    <t>公卫类</t>
  </si>
  <si>
    <t>0302</t>
  </si>
  <si>
    <t>沈丽菲</t>
  </si>
  <si>
    <t>0301</t>
  </si>
  <si>
    <t>黄美萍</t>
  </si>
  <si>
    <t>否</t>
  </si>
  <si>
    <t>中医类</t>
  </si>
  <si>
    <t>0406</t>
  </si>
  <si>
    <t>2</t>
  </si>
  <si>
    <t>周光银</t>
  </si>
  <si>
    <t>0401</t>
  </si>
  <si>
    <t>9</t>
  </si>
  <si>
    <t>吕姗姗</t>
  </si>
  <si>
    <t>0402</t>
  </si>
  <si>
    <t>3</t>
  </si>
  <si>
    <t>林奕霞</t>
  </si>
  <si>
    <t>0407</t>
  </si>
  <si>
    <t>11</t>
  </si>
  <si>
    <t>肖星花</t>
  </si>
  <si>
    <t>0409</t>
  </si>
  <si>
    <t>4</t>
  </si>
  <si>
    <t>陈文霞</t>
  </si>
  <si>
    <t>0408</t>
  </si>
  <si>
    <t>缺考</t>
  </si>
  <si>
    <t>李彩玲</t>
  </si>
  <si>
    <t>影像类</t>
  </si>
  <si>
    <t>0504</t>
  </si>
  <si>
    <t>16</t>
  </si>
  <si>
    <t>张立</t>
  </si>
  <si>
    <t>0505</t>
  </si>
  <si>
    <t>10</t>
  </si>
  <si>
    <t>杨润梅</t>
  </si>
  <si>
    <t>0503</t>
  </si>
  <si>
    <t>6</t>
  </si>
  <si>
    <t>刘志国</t>
  </si>
  <si>
    <t>0515</t>
  </si>
  <si>
    <t>14</t>
  </si>
  <si>
    <t>毛雨红</t>
  </si>
  <si>
    <t>0512</t>
  </si>
  <si>
    <t>7</t>
  </si>
  <si>
    <t>谢宝锐</t>
  </si>
  <si>
    <t>0516</t>
  </si>
  <si>
    <t>5</t>
  </si>
  <si>
    <t>朱立伟</t>
  </si>
  <si>
    <t>0510</t>
  </si>
  <si>
    <t>唐婵媛</t>
  </si>
  <si>
    <t>口腔类</t>
  </si>
  <si>
    <t>0201</t>
  </si>
  <si>
    <t>何文娟</t>
  </si>
  <si>
    <t>0202</t>
  </si>
  <si>
    <t>蒋翠玉</t>
  </si>
  <si>
    <t>0203</t>
  </si>
  <si>
    <t>邓晓云</t>
  </si>
  <si>
    <t>中医理疗类</t>
  </si>
  <si>
    <t>0601</t>
  </si>
  <si>
    <t>26</t>
  </si>
  <si>
    <t>张凯</t>
  </si>
  <si>
    <t>医学检验类</t>
  </si>
  <si>
    <t>0801</t>
  </si>
  <si>
    <t>33</t>
  </si>
  <si>
    <t>郭智慧</t>
  </si>
  <si>
    <t>0807</t>
  </si>
  <si>
    <t>30</t>
  </si>
  <si>
    <t>钟青芙</t>
  </si>
  <si>
    <t>0805</t>
  </si>
  <si>
    <t>21</t>
  </si>
  <si>
    <t>罗品芳</t>
  </si>
  <si>
    <t>0802</t>
  </si>
  <si>
    <t>陈家敏</t>
  </si>
  <si>
    <t>0804</t>
  </si>
  <si>
    <t>何亮</t>
  </si>
  <si>
    <t>护理</t>
  </si>
  <si>
    <t>0711</t>
  </si>
  <si>
    <t>27</t>
  </si>
  <si>
    <t>黄嘉纯</t>
  </si>
  <si>
    <t>0714</t>
  </si>
  <si>
    <t>20</t>
  </si>
  <si>
    <t>李秀芳</t>
  </si>
  <si>
    <t>0707</t>
  </si>
  <si>
    <t>25</t>
  </si>
  <si>
    <t>罗银秀</t>
  </si>
  <si>
    <t>0728</t>
  </si>
  <si>
    <t>22</t>
  </si>
  <si>
    <t>朱秀雯</t>
  </si>
  <si>
    <t>0716</t>
  </si>
  <si>
    <t>23</t>
  </si>
  <si>
    <t>肖美谊</t>
  </si>
  <si>
    <t>0712</t>
  </si>
  <si>
    <t>24</t>
  </si>
  <si>
    <t>何冬冬</t>
  </si>
  <si>
    <t>0730</t>
  </si>
  <si>
    <t>19</t>
  </si>
  <si>
    <t>谢巧谊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</si>
</sst>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等线"/>
      <charset val="134"/>
      <scheme val="minor"/>
    </font>
    <font>
      <b/>
      <sz val="16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222222"/>
      <name val="宋体"/>
      <charset val="134"/>
    </font>
    <font>
      <b/>
      <sz val="11"/>
      <color theme="1"/>
      <name val="等线"/>
      <charset val="134"/>
      <scheme val="minor"/>
    </font>
    <font>
      <b/>
      <sz val="11.5"/>
      <color rgb="FF22222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1"/>
  <sheetViews>
    <sheetView tabSelected="1" workbookViewId="0">
      <selection activeCell="F8" sqref="F8"/>
    </sheetView>
  </sheetViews>
  <sheetFormatPr defaultColWidth="9" defaultRowHeight="14.25"/>
  <cols>
    <col min="1" max="1" width="11.1333333333333" customWidth="1"/>
    <col min="6" max="6" width="11.25" customWidth="1"/>
    <col min="7" max="7" width="7.88333333333333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1" customHeight="1" spans="1:21">
      <c r="A2" s="1"/>
      <c r="B2" s="1"/>
      <c r="C2" s="1"/>
      <c r="D2" s="1"/>
      <c r="E2" s="1"/>
      <c r="F2" s="1"/>
      <c r="G2" s="1"/>
      <c r="H2" s="1"/>
      <c r="I2" s="1"/>
      <c r="J2" s="1"/>
      <c r="U2" s="48"/>
    </row>
    <row r="3" ht="20" customHeight="1" spans="1:10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4" t="s">
        <v>9</v>
      </c>
      <c r="J3" s="25" t="s">
        <v>10</v>
      </c>
    </row>
    <row r="4" ht="20" customHeight="1" spans="1:10">
      <c r="A4" s="2"/>
      <c r="B4" s="2"/>
      <c r="C4" s="3"/>
      <c r="D4" s="3"/>
      <c r="E4" s="2"/>
      <c r="F4" s="2"/>
      <c r="G4" s="2"/>
      <c r="H4" s="2"/>
      <c r="I4" s="24"/>
      <c r="J4" s="25"/>
    </row>
    <row r="5" ht="20" customHeight="1" spans="1:10">
      <c r="A5" s="4" t="s">
        <v>11</v>
      </c>
      <c r="B5" s="4">
        <v>3</v>
      </c>
      <c r="C5" s="53" t="s">
        <v>12</v>
      </c>
      <c r="D5" s="6">
        <v>12</v>
      </c>
      <c r="E5" s="7" t="s">
        <v>13</v>
      </c>
      <c r="F5" s="5">
        <v>28</v>
      </c>
      <c r="G5" s="8">
        <v>78.33</v>
      </c>
      <c r="H5" s="9">
        <f t="shared" ref="H5:H37" si="0">F5*0.5+G5*0.5</f>
        <v>53.165</v>
      </c>
      <c r="I5" s="21">
        <f t="shared" ref="I5:I8" si="1">RANK(H5,H5:H6)</f>
        <v>1</v>
      </c>
      <c r="J5" s="4" t="s">
        <v>14</v>
      </c>
    </row>
    <row r="6" ht="20" customHeight="1" spans="1:10">
      <c r="A6" s="4"/>
      <c r="B6" s="4"/>
      <c r="C6" s="53" t="s">
        <v>15</v>
      </c>
      <c r="D6" s="6">
        <v>17</v>
      </c>
      <c r="E6" s="10" t="s">
        <v>16</v>
      </c>
      <c r="F6" s="5">
        <v>26</v>
      </c>
      <c r="G6" s="8">
        <v>76.25</v>
      </c>
      <c r="H6" s="9">
        <f t="shared" si="0"/>
        <v>51.125</v>
      </c>
      <c r="I6" s="21">
        <f t="shared" si="1"/>
        <v>2</v>
      </c>
      <c r="J6" s="4" t="s">
        <v>17</v>
      </c>
    </row>
    <row r="7" ht="20" customHeight="1" spans="1:16">
      <c r="A7" s="4" t="s">
        <v>18</v>
      </c>
      <c r="B7" s="4">
        <v>1</v>
      </c>
      <c r="C7" s="54" t="s">
        <v>19</v>
      </c>
      <c r="D7" s="11">
        <v>15</v>
      </c>
      <c r="E7" s="7" t="s">
        <v>20</v>
      </c>
      <c r="F7" s="5">
        <v>28</v>
      </c>
      <c r="G7" s="12">
        <v>80.25</v>
      </c>
      <c r="H7" s="13">
        <f t="shared" si="0"/>
        <v>54.125</v>
      </c>
      <c r="I7" s="11">
        <f t="shared" si="1"/>
        <v>1</v>
      </c>
      <c r="J7" s="4" t="s">
        <v>17</v>
      </c>
      <c r="K7" s="26"/>
      <c r="L7" s="27"/>
      <c r="M7" s="28"/>
      <c r="N7" s="28"/>
      <c r="O7" s="29"/>
      <c r="P7" s="28"/>
    </row>
    <row r="8" ht="20" customHeight="1" spans="1:16">
      <c r="A8" s="4"/>
      <c r="B8" s="4"/>
      <c r="C8" s="54" t="s">
        <v>21</v>
      </c>
      <c r="D8" s="11">
        <v>13</v>
      </c>
      <c r="E8" s="7" t="s">
        <v>22</v>
      </c>
      <c r="F8" s="4">
        <v>22</v>
      </c>
      <c r="G8" s="12">
        <v>79.67</v>
      </c>
      <c r="H8" s="13">
        <f t="shared" si="0"/>
        <v>50.835</v>
      </c>
      <c r="I8" s="11">
        <f t="shared" si="1"/>
        <v>2</v>
      </c>
      <c r="J8" s="4" t="s">
        <v>23</v>
      </c>
      <c r="K8" s="28"/>
      <c r="L8" s="28"/>
      <c r="M8" s="28"/>
      <c r="N8" s="28"/>
      <c r="O8" s="28"/>
      <c r="P8" s="28"/>
    </row>
    <row r="9" ht="20" customHeight="1" spans="1:16">
      <c r="A9" s="4" t="s">
        <v>24</v>
      </c>
      <c r="B9" s="4">
        <v>2</v>
      </c>
      <c r="C9" s="14" t="s">
        <v>25</v>
      </c>
      <c r="D9" s="15" t="s">
        <v>26</v>
      </c>
      <c r="E9" s="4" t="s">
        <v>27</v>
      </c>
      <c r="F9" s="4">
        <v>34</v>
      </c>
      <c r="G9" s="16">
        <v>82.58</v>
      </c>
      <c r="H9" s="9">
        <f t="shared" si="0"/>
        <v>58.29</v>
      </c>
      <c r="I9" s="21">
        <v>1</v>
      </c>
      <c r="J9" s="4" t="s">
        <v>17</v>
      </c>
      <c r="K9" s="28"/>
      <c r="L9" s="28"/>
      <c r="M9" s="28"/>
      <c r="N9" s="28"/>
      <c r="O9" s="28"/>
      <c r="P9" s="28"/>
    </row>
    <row r="10" ht="20" customHeight="1" spans="1:16">
      <c r="A10" s="4"/>
      <c r="B10" s="4"/>
      <c r="C10" s="14" t="s">
        <v>28</v>
      </c>
      <c r="D10" s="15" t="s">
        <v>29</v>
      </c>
      <c r="E10" s="7" t="s">
        <v>30</v>
      </c>
      <c r="F10" s="4">
        <v>30</v>
      </c>
      <c r="G10" s="8">
        <v>83.5</v>
      </c>
      <c r="H10" s="9">
        <f t="shared" si="0"/>
        <v>56.75</v>
      </c>
      <c r="I10" s="21">
        <v>2</v>
      </c>
      <c r="J10" s="4" t="s">
        <v>17</v>
      </c>
      <c r="K10" s="28"/>
      <c r="L10" s="28"/>
      <c r="M10" s="28"/>
      <c r="N10" s="28"/>
      <c r="O10" s="28"/>
      <c r="P10" s="28"/>
    </row>
    <row r="11" ht="20" customHeight="1" spans="1:17">
      <c r="A11" s="4"/>
      <c r="B11" s="4"/>
      <c r="C11" s="14" t="s">
        <v>31</v>
      </c>
      <c r="D11" s="15" t="s">
        <v>32</v>
      </c>
      <c r="E11" s="4" t="s">
        <v>33</v>
      </c>
      <c r="F11" s="4">
        <v>28</v>
      </c>
      <c r="G11" s="16">
        <v>79.58</v>
      </c>
      <c r="H11" s="9">
        <f t="shared" si="0"/>
        <v>53.79</v>
      </c>
      <c r="I11" s="21">
        <v>3</v>
      </c>
      <c r="J11" s="4" t="s">
        <v>23</v>
      </c>
      <c r="K11" s="28"/>
      <c r="L11" s="28"/>
      <c r="M11" s="28"/>
      <c r="N11" s="28"/>
      <c r="O11" s="28"/>
      <c r="P11" s="28"/>
      <c r="Q11" s="30"/>
    </row>
    <row r="12" ht="20" customHeight="1" spans="1:17">
      <c r="A12" s="4"/>
      <c r="B12" s="4"/>
      <c r="C12" s="14" t="s">
        <v>34</v>
      </c>
      <c r="D12" s="15" t="s">
        <v>35</v>
      </c>
      <c r="E12" s="4" t="s">
        <v>36</v>
      </c>
      <c r="F12" s="4">
        <v>26</v>
      </c>
      <c r="G12" s="16">
        <v>76.17</v>
      </c>
      <c r="H12" s="9">
        <f t="shared" si="0"/>
        <v>51.085</v>
      </c>
      <c r="I12" s="21">
        <v>4</v>
      </c>
      <c r="J12" s="4" t="s">
        <v>23</v>
      </c>
      <c r="K12" s="30"/>
      <c r="L12" s="30"/>
      <c r="M12" s="30"/>
      <c r="N12" s="30"/>
      <c r="O12" s="30"/>
      <c r="P12" s="30"/>
      <c r="Q12" s="30"/>
    </row>
    <row r="13" ht="20" customHeight="1" spans="1:17">
      <c r="A13" s="4"/>
      <c r="B13" s="4"/>
      <c r="C13" s="14" t="s">
        <v>37</v>
      </c>
      <c r="D13" s="15" t="s">
        <v>38</v>
      </c>
      <c r="E13" s="4" t="s">
        <v>39</v>
      </c>
      <c r="F13" s="4">
        <v>28</v>
      </c>
      <c r="G13" s="16">
        <v>69.75</v>
      </c>
      <c r="H13" s="9">
        <f t="shared" si="0"/>
        <v>48.875</v>
      </c>
      <c r="I13" s="21">
        <v>5</v>
      </c>
      <c r="J13" s="4" t="s">
        <v>23</v>
      </c>
      <c r="K13" s="31"/>
      <c r="L13" s="32"/>
      <c r="M13" s="33"/>
      <c r="N13" s="33"/>
      <c r="O13" s="34"/>
      <c r="P13" s="35"/>
      <c r="Q13" s="49"/>
    </row>
    <row r="14" ht="20" customHeight="1" spans="1:17">
      <c r="A14" s="4"/>
      <c r="B14" s="4"/>
      <c r="C14" s="14" t="s">
        <v>40</v>
      </c>
      <c r="D14" s="15" t="s">
        <v>41</v>
      </c>
      <c r="E14" s="4" t="s">
        <v>42</v>
      </c>
      <c r="F14" s="4">
        <v>24</v>
      </c>
      <c r="G14" s="16">
        <v>0</v>
      </c>
      <c r="H14" s="9">
        <f t="shared" si="0"/>
        <v>12</v>
      </c>
      <c r="I14" s="21" t="s">
        <v>41</v>
      </c>
      <c r="J14" s="4" t="s">
        <v>23</v>
      </c>
      <c r="K14" s="30"/>
      <c r="L14" s="30"/>
      <c r="M14" s="30"/>
      <c r="N14" s="30"/>
      <c r="O14" s="30"/>
      <c r="P14" s="30"/>
      <c r="Q14" s="30"/>
    </row>
    <row r="15" ht="20" customHeight="1" spans="1:17">
      <c r="A15" s="4" t="s">
        <v>43</v>
      </c>
      <c r="B15" s="4">
        <v>2</v>
      </c>
      <c r="C15" s="14" t="s">
        <v>44</v>
      </c>
      <c r="D15" s="17" t="s">
        <v>45</v>
      </c>
      <c r="E15" s="7" t="s">
        <v>46</v>
      </c>
      <c r="F15" s="4">
        <v>26</v>
      </c>
      <c r="G15" s="12">
        <v>80</v>
      </c>
      <c r="H15" s="13">
        <f t="shared" si="0"/>
        <v>53</v>
      </c>
      <c r="I15" s="11">
        <v>1</v>
      </c>
      <c r="J15" s="4" t="s">
        <v>17</v>
      </c>
      <c r="K15" s="30"/>
      <c r="L15" s="30"/>
      <c r="M15" s="30"/>
      <c r="N15" s="30"/>
      <c r="O15" s="30"/>
      <c r="P15" s="30"/>
      <c r="Q15" s="30"/>
    </row>
    <row r="16" ht="20" customHeight="1" spans="1:17">
      <c r="A16" s="4"/>
      <c r="B16" s="4"/>
      <c r="C16" s="18" t="s">
        <v>47</v>
      </c>
      <c r="D16" s="19" t="s">
        <v>48</v>
      </c>
      <c r="E16" s="7" t="s">
        <v>49</v>
      </c>
      <c r="F16" s="4">
        <v>26</v>
      </c>
      <c r="G16" s="12">
        <v>74.17</v>
      </c>
      <c r="H16" s="13">
        <f t="shared" si="0"/>
        <v>50.085</v>
      </c>
      <c r="I16" s="11">
        <v>2</v>
      </c>
      <c r="J16" s="4" t="s">
        <v>17</v>
      </c>
      <c r="K16" s="30"/>
      <c r="L16" s="30"/>
      <c r="M16" s="30"/>
      <c r="N16" s="30"/>
      <c r="O16" s="30"/>
      <c r="P16" s="30"/>
      <c r="Q16" s="30"/>
    </row>
    <row r="17" ht="20" customHeight="1" spans="1:20">
      <c r="A17" s="4"/>
      <c r="B17" s="4"/>
      <c r="C17" s="18" t="s">
        <v>50</v>
      </c>
      <c r="D17" s="19" t="s">
        <v>51</v>
      </c>
      <c r="E17" s="7" t="s">
        <v>52</v>
      </c>
      <c r="F17" s="4">
        <v>26</v>
      </c>
      <c r="G17" s="12">
        <v>69.33</v>
      </c>
      <c r="H17" s="13">
        <f t="shared" si="0"/>
        <v>47.665</v>
      </c>
      <c r="I17" s="11">
        <v>3</v>
      </c>
      <c r="J17" s="4" t="s">
        <v>23</v>
      </c>
      <c r="K17" s="30"/>
      <c r="L17" s="36"/>
      <c r="M17" s="36"/>
      <c r="N17" s="36"/>
      <c r="O17" s="36"/>
      <c r="P17" s="36"/>
      <c r="Q17" s="36"/>
      <c r="R17" s="36"/>
      <c r="S17" s="36"/>
      <c r="T17" s="50"/>
    </row>
    <row r="18" ht="20" customHeight="1" spans="1:20">
      <c r="A18" s="4"/>
      <c r="B18" s="4"/>
      <c r="C18" s="18" t="s">
        <v>53</v>
      </c>
      <c r="D18" s="19" t="s">
        <v>54</v>
      </c>
      <c r="E18" s="10" t="s">
        <v>55</v>
      </c>
      <c r="F18" s="4">
        <v>26</v>
      </c>
      <c r="G18" s="12">
        <v>69.25</v>
      </c>
      <c r="H18" s="13">
        <f t="shared" si="0"/>
        <v>47.625</v>
      </c>
      <c r="I18" s="11">
        <v>4</v>
      </c>
      <c r="J18" s="4" t="s">
        <v>23</v>
      </c>
      <c r="K18" s="30"/>
      <c r="L18" s="36"/>
      <c r="M18" s="36"/>
      <c r="N18" s="36"/>
      <c r="O18" s="36"/>
      <c r="P18" s="36"/>
      <c r="Q18" s="36"/>
      <c r="R18" s="36"/>
      <c r="S18" s="36"/>
      <c r="T18" s="50"/>
    </row>
    <row r="19" ht="20" customHeight="1" spans="1:20">
      <c r="A19" s="4"/>
      <c r="B19" s="4"/>
      <c r="C19" s="18" t="s">
        <v>56</v>
      </c>
      <c r="D19" s="19" t="s">
        <v>57</v>
      </c>
      <c r="E19" s="7" t="s">
        <v>58</v>
      </c>
      <c r="F19" s="4">
        <v>26</v>
      </c>
      <c r="G19" s="12">
        <v>64.83</v>
      </c>
      <c r="H19" s="13">
        <f t="shared" si="0"/>
        <v>45.415</v>
      </c>
      <c r="I19" s="11">
        <v>5</v>
      </c>
      <c r="J19" s="4" t="s">
        <v>23</v>
      </c>
      <c r="K19" s="37"/>
      <c r="L19" s="38"/>
      <c r="M19" s="39"/>
      <c r="N19" s="40"/>
      <c r="O19" s="41"/>
      <c r="P19" s="42"/>
      <c r="Q19" s="51"/>
      <c r="R19" s="36"/>
      <c r="S19" s="36"/>
      <c r="T19" s="50"/>
    </row>
    <row r="20" ht="20" customHeight="1" spans="1:20">
      <c r="A20" s="4"/>
      <c r="B20" s="4"/>
      <c r="C20" s="18" t="s">
        <v>59</v>
      </c>
      <c r="D20" s="19" t="s">
        <v>60</v>
      </c>
      <c r="E20" s="20" t="s">
        <v>61</v>
      </c>
      <c r="F20" s="4">
        <v>26</v>
      </c>
      <c r="G20" s="12">
        <v>56</v>
      </c>
      <c r="H20" s="13">
        <f t="shared" si="0"/>
        <v>41</v>
      </c>
      <c r="I20" s="11">
        <v>6</v>
      </c>
      <c r="J20" s="4" t="s">
        <v>23</v>
      </c>
      <c r="K20" s="30"/>
      <c r="L20" s="36"/>
      <c r="M20" s="36"/>
      <c r="N20" s="36"/>
      <c r="O20" s="36"/>
      <c r="P20" s="36"/>
      <c r="Q20" s="36"/>
      <c r="R20" s="36"/>
      <c r="S20" s="36"/>
      <c r="T20" s="50"/>
    </row>
    <row r="21" ht="20" customHeight="1" spans="1:20">
      <c r="A21" s="4"/>
      <c r="B21" s="4"/>
      <c r="C21" s="18" t="s">
        <v>62</v>
      </c>
      <c r="D21" s="19" t="s">
        <v>41</v>
      </c>
      <c r="E21" s="7" t="s">
        <v>63</v>
      </c>
      <c r="F21" s="4">
        <v>26</v>
      </c>
      <c r="G21" s="12">
        <v>0</v>
      </c>
      <c r="H21" s="13">
        <f t="shared" si="0"/>
        <v>13</v>
      </c>
      <c r="I21" s="11" t="s">
        <v>41</v>
      </c>
      <c r="J21" s="4" t="s">
        <v>23</v>
      </c>
      <c r="K21" s="30"/>
      <c r="L21" s="36"/>
      <c r="M21" s="36"/>
      <c r="N21" s="36"/>
      <c r="O21" s="36"/>
      <c r="P21" s="36"/>
      <c r="Q21" s="36"/>
      <c r="R21" s="36"/>
      <c r="S21" s="36"/>
      <c r="T21" s="50"/>
    </row>
    <row r="22" ht="20" customHeight="1" spans="1:20">
      <c r="A22" s="4" t="s">
        <v>64</v>
      </c>
      <c r="B22" s="4">
        <v>1</v>
      </c>
      <c r="C22" s="54" t="s">
        <v>65</v>
      </c>
      <c r="D22" s="21">
        <v>32</v>
      </c>
      <c r="E22" s="7" t="s">
        <v>66</v>
      </c>
      <c r="F22" s="4">
        <v>24</v>
      </c>
      <c r="G22" s="16">
        <v>77</v>
      </c>
      <c r="H22" s="9">
        <f t="shared" si="0"/>
        <v>50.5</v>
      </c>
      <c r="I22" s="21">
        <v>1</v>
      </c>
      <c r="J22" s="4" t="s">
        <v>17</v>
      </c>
      <c r="K22" s="30"/>
      <c r="L22" s="36"/>
      <c r="M22" s="36"/>
      <c r="N22" s="36"/>
      <c r="O22" s="36"/>
      <c r="P22" s="36"/>
      <c r="Q22" s="36"/>
      <c r="R22" s="36"/>
      <c r="S22" s="36"/>
      <c r="T22" s="50"/>
    </row>
    <row r="23" ht="20" customHeight="1" spans="1:20">
      <c r="A23" s="4"/>
      <c r="B23" s="4"/>
      <c r="C23" s="54" t="s">
        <v>67</v>
      </c>
      <c r="D23" s="21">
        <v>31</v>
      </c>
      <c r="E23" s="7" t="s">
        <v>68</v>
      </c>
      <c r="F23" s="4">
        <v>28</v>
      </c>
      <c r="G23" s="16">
        <v>67.08</v>
      </c>
      <c r="H23" s="9">
        <f t="shared" si="0"/>
        <v>47.54</v>
      </c>
      <c r="I23" s="21">
        <v>2</v>
      </c>
      <c r="J23" s="4" t="s">
        <v>23</v>
      </c>
      <c r="K23" s="30"/>
      <c r="L23" s="36"/>
      <c r="M23" s="36"/>
      <c r="N23" s="36"/>
      <c r="O23" s="36"/>
      <c r="P23" s="36"/>
      <c r="Q23" s="36"/>
      <c r="R23" s="36"/>
      <c r="S23" s="36"/>
      <c r="T23" s="50"/>
    </row>
    <row r="24" ht="20" customHeight="1" spans="1:20">
      <c r="A24" s="4"/>
      <c r="B24" s="4"/>
      <c r="C24" s="54" t="s">
        <v>69</v>
      </c>
      <c r="D24" s="21">
        <v>28</v>
      </c>
      <c r="E24" s="7" t="s">
        <v>70</v>
      </c>
      <c r="F24" s="4">
        <v>24</v>
      </c>
      <c r="G24" s="12">
        <v>70.25</v>
      </c>
      <c r="H24" s="9">
        <f t="shared" si="0"/>
        <v>47.125</v>
      </c>
      <c r="I24" s="21">
        <v>3</v>
      </c>
      <c r="J24" s="4" t="s">
        <v>23</v>
      </c>
      <c r="K24" s="30"/>
      <c r="L24" s="40"/>
      <c r="M24" s="43"/>
      <c r="N24" s="39"/>
      <c r="O24" s="40"/>
      <c r="P24" s="44"/>
      <c r="Q24" s="52"/>
      <c r="R24" s="43"/>
      <c r="S24" s="36"/>
      <c r="T24" s="50"/>
    </row>
    <row r="25" ht="20" customHeight="1" spans="1:20">
      <c r="A25" s="4" t="s">
        <v>71</v>
      </c>
      <c r="B25" s="4">
        <v>1</v>
      </c>
      <c r="C25" s="14" t="s">
        <v>72</v>
      </c>
      <c r="D25" s="17" t="s">
        <v>73</v>
      </c>
      <c r="E25" s="7" t="s">
        <v>74</v>
      </c>
      <c r="F25" s="5">
        <v>28</v>
      </c>
      <c r="G25" s="12">
        <v>63.58</v>
      </c>
      <c r="H25" s="13">
        <f t="shared" si="0"/>
        <v>45.79</v>
      </c>
      <c r="I25" s="11">
        <v>1</v>
      </c>
      <c r="J25" s="4" t="s">
        <v>17</v>
      </c>
      <c r="K25" s="30"/>
      <c r="L25" s="36"/>
      <c r="M25" s="36"/>
      <c r="N25" s="36"/>
      <c r="O25" s="36"/>
      <c r="P25" s="36"/>
      <c r="Q25" s="36"/>
      <c r="R25" s="36"/>
      <c r="S25" s="36"/>
      <c r="T25" s="50"/>
    </row>
    <row r="26" ht="20" customHeight="1" spans="1:20">
      <c r="A26" s="4" t="s">
        <v>75</v>
      </c>
      <c r="B26" s="4">
        <v>1</v>
      </c>
      <c r="C26" s="14" t="s">
        <v>76</v>
      </c>
      <c r="D26" s="15" t="s">
        <v>77</v>
      </c>
      <c r="E26" s="7" t="s">
        <v>78</v>
      </c>
      <c r="F26" s="4">
        <v>28</v>
      </c>
      <c r="G26" s="8">
        <v>77.92</v>
      </c>
      <c r="H26" s="9">
        <f t="shared" si="0"/>
        <v>52.96</v>
      </c>
      <c r="I26" s="21">
        <v>1</v>
      </c>
      <c r="J26" s="4" t="s">
        <v>17</v>
      </c>
      <c r="K26" s="30"/>
      <c r="L26" s="36"/>
      <c r="M26" s="36"/>
      <c r="N26" s="36"/>
      <c r="O26" s="36"/>
      <c r="P26" s="36"/>
      <c r="Q26" s="36"/>
      <c r="R26" s="36"/>
      <c r="S26" s="36"/>
      <c r="T26" s="50"/>
    </row>
    <row r="27" ht="20" customHeight="1" spans="1:20">
      <c r="A27" s="4"/>
      <c r="B27" s="4"/>
      <c r="C27" s="18" t="s">
        <v>79</v>
      </c>
      <c r="D27" s="22" t="s">
        <v>80</v>
      </c>
      <c r="E27" s="7" t="s">
        <v>81</v>
      </c>
      <c r="F27" s="5">
        <v>28</v>
      </c>
      <c r="G27" s="16">
        <v>73.58</v>
      </c>
      <c r="H27" s="9">
        <f t="shared" si="0"/>
        <v>50.79</v>
      </c>
      <c r="I27" s="21">
        <v>2</v>
      </c>
      <c r="J27" s="4" t="s">
        <v>23</v>
      </c>
      <c r="K27" s="30"/>
      <c r="L27" s="36"/>
      <c r="M27" s="36"/>
      <c r="N27" s="36"/>
      <c r="O27" s="36"/>
      <c r="P27" s="36"/>
      <c r="Q27" s="36"/>
      <c r="R27" s="36"/>
      <c r="S27" s="36"/>
      <c r="T27" s="50"/>
    </row>
    <row r="28" ht="20" customHeight="1" spans="1:20">
      <c r="A28" s="4"/>
      <c r="B28" s="4"/>
      <c r="C28" s="18" t="s">
        <v>82</v>
      </c>
      <c r="D28" s="22" t="s">
        <v>83</v>
      </c>
      <c r="E28" s="7" t="s">
        <v>84</v>
      </c>
      <c r="F28" s="4">
        <v>30</v>
      </c>
      <c r="G28" s="8">
        <v>57.92</v>
      </c>
      <c r="H28" s="9">
        <f t="shared" si="0"/>
        <v>43.96</v>
      </c>
      <c r="I28" s="21">
        <v>3</v>
      </c>
      <c r="J28" s="4" t="s">
        <v>23</v>
      </c>
      <c r="K28" s="30"/>
      <c r="L28" s="36"/>
      <c r="M28" s="36"/>
      <c r="N28" s="36"/>
      <c r="O28" s="36"/>
      <c r="P28" s="36"/>
      <c r="Q28" s="36"/>
      <c r="R28" s="36"/>
      <c r="S28" s="36"/>
      <c r="T28" s="50"/>
    </row>
    <row r="29" ht="20" customHeight="1" spans="1:20">
      <c r="A29" s="4"/>
      <c r="B29" s="4"/>
      <c r="C29" s="18" t="s">
        <v>85</v>
      </c>
      <c r="D29" s="22" t="s">
        <v>41</v>
      </c>
      <c r="E29" s="7" t="s">
        <v>86</v>
      </c>
      <c r="F29" s="4">
        <v>28</v>
      </c>
      <c r="G29" s="8">
        <v>0</v>
      </c>
      <c r="H29" s="9">
        <f t="shared" si="0"/>
        <v>14</v>
      </c>
      <c r="I29" s="22" t="s">
        <v>41</v>
      </c>
      <c r="J29" s="4" t="s">
        <v>23</v>
      </c>
      <c r="K29" s="30"/>
      <c r="L29" s="45"/>
      <c r="M29" s="46"/>
      <c r="N29" s="39"/>
      <c r="O29" s="47"/>
      <c r="P29" s="44"/>
      <c r="Q29" s="52"/>
      <c r="R29" s="43"/>
      <c r="S29" s="36"/>
      <c r="T29" s="50"/>
    </row>
    <row r="30" ht="20" customHeight="1" spans="1:20">
      <c r="A30" s="4"/>
      <c r="B30" s="4"/>
      <c r="C30" s="18" t="s">
        <v>87</v>
      </c>
      <c r="D30" s="22" t="s">
        <v>41</v>
      </c>
      <c r="E30" s="7" t="s">
        <v>88</v>
      </c>
      <c r="F30" s="4">
        <v>28</v>
      </c>
      <c r="G30" s="8">
        <v>0</v>
      </c>
      <c r="H30" s="9">
        <f t="shared" si="0"/>
        <v>14</v>
      </c>
      <c r="I30" s="22" t="s">
        <v>41</v>
      </c>
      <c r="J30" s="4" t="s">
        <v>23</v>
      </c>
      <c r="K30" s="30"/>
      <c r="L30" s="36"/>
      <c r="M30" s="36"/>
      <c r="N30" s="36"/>
      <c r="O30" s="36"/>
      <c r="P30" s="36"/>
      <c r="Q30" s="36"/>
      <c r="R30" s="36"/>
      <c r="S30" s="36"/>
      <c r="T30" s="50"/>
    </row>
    <row r="31" ht="20" customHeight="1" spans="1:20">
      <c r="A31" s="4" t="s">
        <v>89</v>
      </c>
      <c r="B31" s="4">
        <v>2</v>
      </c>
      <c r="C31" s="18" t="s">
        <v>90</v>
      </c>
      <c r="D31" s="19" t="s">
        <v>91</v>
      </c>
      <c r="E31" s="4" t="s">
        <v>92</v>
      </c>
      <c r="F31" s="4">
        <v>32</v>
      </c>
      <c r="G31" s="12">
        <v>80.5</v>
      </c>
      <c r="H31" s="13">
        <f t="shared" si="0"/>
        <v>56.25</v>
      </c>
      <c r="I31" s="11">
        <v>1</v>
      </c>
      <c r="J31" s="4" t="s">
        <v>17</v>
      </c>
      <c r="K31" s="30"/>
      <c r="L31" s="36"/>
      <c r="M31" s="36"/>
      <c r="N31" s="36"/>
      <c r="O31" s="36"/>
      <c r="P31" s="36"/>
      <c r="Q31" s="36"/>
      <c r="R31" s="36"/>
      <c r="S31" s="36"/>
      <c r="T31" s="50"/>
    </row>
    <row r="32" ht="20" customHeight="1" spans="1:20">
      <c r="A32" s="4"/>
      <c r="B32" s="4"/>
      <c r="C32" s="18" t="s">
        <v>93</v>
      </c>
      <c r="D32" s="19" t="s">
        <v>94</v>
      </c>
      <c r="E32" s="4" t="s">
        <v>95</v>
      </c>
      <c r="F32" s="4">
        <v>30</v>
      </c>
      <c r="G32" s="23">
        <v>81.25</v>
      </c>
      <c r="H32" s="13">
        <f t="shared" si="0"/>
        <v>55.625</v>
      </c>
      <c r="I32" s="11">
        <v>2</v>
      </c>
      <c r="J32" s="4" t="s">
        <v>17</v>
      </c>
      <c r="K32" s="30"/>
      <c r="L32" s="36"/>
      <c r="M32" s="36"/>
      <c r="N32" s="36"/>
      <c r="O32" s="36"/>
      <c r="P32" s="36"/>
      <c r="Q32" s="36"/>
      <c r="R32" s="36"/>
      <c r="S32" s="36"/>
      <c r="T32" s="50"/>
    </row>
    <row r="33" ht="20" customHeight="1" spans="1:20">
      <c r="A33" s="4"/>
      <c r="B33" s="4"/>
      <c r="C33" s="18" t="s">
        <v>96</v>
      </c>
      <c r="D33" s="19" t="s">
        <v>97</v>
      </c>
      <c r="E33" s="7" t="s">
        <v>98</v>
      </c>
      <c r="F33" s="5">
        <v>32</v>
      </c>
      <c r="G33" s="12">
        <v>77.83</v>
      </c>
      <c r="H33" s="13">
        <f t="shared" si="0"/>
        <v>54.915</v>
      </c>
      <c r="I33" s="11">
        <v>3</v>
      </c>
      <c r="J33" s="4" t="s">
        <v>23</v>
      </c>
      <c r="K33" s="30"/>
      <c r="L33" s="36"/>
      <c r="M33" s="36"/>
      <c r="N33" s="36"/>
      <c r="O33" s="36"/>
      <c r="P33" s="36"/>
      <c r="Q33" s="36"/>
      <c r="R33" s="36"/>
      <c r="S33" s="36"/>
      <c r="T33" s="50"/>
    </row>
    <row r="34" ht="20" customHeight="1" spans="1:20">
      <c r="A34" s="4"/>
      <c r="B34" s="4"/>
      <c r="C34" s="18" t="s">
        <v>99</v>
      </c>
      <c r="D34" s="19" t="s">
        <v>100</v>
      </c>
      <c r="E34" s="4" t="s">
        <v>101</v>
      </c>
      <c r="F34" s="5">
        <v>30</v>
      </c>
      <c r="G34" s="12">
        <v>76.08</v>
      </c>
      <c r="H34" s="13">
        <f t="shared" si="0"/>
        <v>53.04</v>
      </c>
      <c r="I34" s="11">
        <v>4</v>
      </c>
      <c r="J34" s="4" t="s">
        <v>23</v>
      </c>
      <c r="K34" s="30"/>
      <c r="L34" s="36"/>
      <c r="M34" s="36"/>
      <c r="N34" s="36"/>
      <c r="O34" s="36"/>
      <c r="P34" s="36"/>
      <c r="Q34" s="36"/>
      <c r="R34" s="36"/>
      <c r="S34" s="36"/>
      <c r="T34" s="50"/>
    </row>
    <row r="35" ht="20" customHeight="1" spans="1:20">
      <c r="A35" s="4"/>
      <c r="B35" s="4"/>
      <c r="C35" s="18" t="s">
        <v>102</v>
      </c>
      <c r="D35" s="19" t="s">
        <v>103</v>
      </c>
      <c r="E35" s="4" t="s">
        <v>104</v>
      </c>
      <c r="F35" s="5">
        <v>32</v>
      </c>
      <c r="G35" s="12">
        <v>73</v>
      </c>
      <c r="H35" s="13">
        <f t="shared" si="0"/>
        <v>52.5</v>
      </c>
      <c r="I35" s="11">
        <v>5</v>
      </c>
      <c r="J35" s="4" t="s">
        <v>23</v>
      </c>
      <c r="K35" s="30"/>
      <c r="L35" s="36"/>
      <c r="M35" s="45"/>
      <c r="N35" s="38"/>
      <c r="O35" s="39"/>
      <c r="P35" s="47"/>
      <c r="Q35" s="41"/>
      <c r="R35" s="42"/>
      <c r="S35" s="51"/>
      <c r="T35" s="50"/>
    </row>
    <row r="36" ht="20" customHeight="1" spans="1:20">
      <c r="A36" s="4"/>
      <c r="B36" s="4"/>
      <c r="C36" s="18" t="s">
        <v>105</v>
      </c>
      <c r="D36" s="19" t="s">
        <v>106</v>
      </c>
      <c r="E36" s="4" t="s">
        <v>107</v>
      </c>
      <c r="F36" s="4">
        <v>32</v>
      </c>
      <c r="G36" s="23">
        <v>71.67</v>
      </c>
      <c r="H36" s="13">
        <f t="shared" si="0"/>
        <v>51.835</v>
      </c>
      <c r="I36" s="11">
        <v>6</v>
      </c>
      <c r="J36" s="4" t="s">
        <v>23</v>
      </c>
      <c r="K36" s="30"/>
      <c r="L36" s="36"/>
      <c r="M36" s="45"/>
      <c r="N36" s="38"/>
      <c r="O36" s="40"/>
      <c r="P36" s="47"/>
      <c r="Q36" s="41"/>
      <c r="R36" s="42"/>
      <c r="S36" s="51"/>
      <c r="T36" s="50"/>
    </row>
    <row r="37" ht="20" customHeight="1" spans="1:20">
      <c r="A37" s="4"/>
      <c r="B37" s="4"/>
      <c r="C37" s="18" t="s">
        <v>108</v>
      </c>
      <c r="D37" s="19" t="s">
        <v>109</v>
      </c>
      <c r="E37" s="4" t="s">
        <v>110</v>
      </c>
      <c r="F37" s="5">
        <v>30</v>
      </c>
      <c r="G37" s="12">
        <v>70</v>
      </c>
      <c r="H37" s="13">
        <f t="shared" si="0"/>
        <v>50</v>
      </c>
      <c r="I37" s="11">
        <v>7</v>
      </c>
      <c r="J37" s="4" t="s">
        <v>23</v>
      </c>
      <c r="K37" s="30"/>
      <c r="L37" s="36"/>
      <c r="M37" s="36"/>
      <c r="N37" s="36"/>
      <c r="O37" s="36"/>
      <c r="P37" s="36"/>
      <c r="Q37" s="36"/>
      <c r="R37" s="36"/>
      <c r="S37" s="36"/>
      <c r="T37" s="50"/>
    </row>
    <row r="38" spans="11:20">
      <c r="K38" s="30"/>
      <c r="L38" s="36"/>
      <c r="M38" s="36"/>
      <c r="N38" s="36"/>
      <c r="O38" s="36"/>
      <c r="P38" s="36"/>
      <c r="Q38" s="36"/>
      <c r="R38" s="36"/>
      <c r="S38" s="36"/>
      <c r="T38" s="50"/>
    </row>
    <row r="39" spans="11:20">
      <c r="K39" s="30"/>
      <c r="L39" s="36"/>
      <c r="M39" s="36"/>
      <c r="N39" s="36"/>
      <c r="O39" s="36"/>
      <c r="P39" s="36"/>
      <c r="Q39" s="36"/>
      <c r="R39" s="36"/>
      <c r="S39" s="36"/>
      <c r="T39" s="50"/>
    </row>
    <row r="40" spans="11:19">
      <c r="K40" s="30"/>
      <c r="L40" s="30"/>
      <c r="M40" s="30"/>
      <c r="N40" s="30"/>
      <c r="O40" s="30"/>
      <c r="P40" s="30"/>
      <c r="Q40" s="30"/>
      <c r="R40" s="30"/>
      <c r="S40" s="30"/>
    </row>
    <row r="41" spans="11:19">
      <c r="K41" s="30"/>
      <c r="L41" s="30"/>
      <c r="M41" s="30"/>
      <c r="N41" s="30"/>
      <c r="O41" s="30"/>
      <c r="P41" s="30"/>
      <c r="Q41" s="30"/>
      <c r="R41" s="30"/>
      <c r="S41" s="30"/>
    </row>
  </sheetData>
  <mergeCells count="25">
    <mergeCell ref="A3:A4"/>
    <mergeCell ref="A5:A6"/>
    <mergeCell ref="A7:A8"/>
    <mergeCell ref="A9:A14"/>
    <mergeCell ref="A15:A21"/>
    <mergeCell ref="A22:A24"/>
    <mergeCell ref="A26:A30"/>
    <mergeCell ref="A31:A37"/>
    <mergeCell ref="B3:B4"/>
    <mergeCell ref="B5:B6"/>
    <mergeCell ref="B7:B8"/>
    <mergeCell ref="B9:B14"/>
    <mergeCell ref="B15:B21"/>
    <mergeCell ref="B22:B24"/>
    <mergeCell ref="B26:B30"/>
    <mergeCell ref="B31:B37"/>
    <mergeCell ref="C3:C4"/>
    <mergeCell ref="D3:D4"/>
    <mergeCell ref="E3:E4"/>
    <mergeCell ref="F3:F4"/>
    <mergeCell ref="G3:G4"/>
    <mergeCell ref="H3:H4"/>
    <mergeCell ref="I3:I4"/>
    <mergeCell ref="J3:J4"/>
    <mergeCell ref="A1:J2"/>
  </mergeCells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2015-06-05T18:19:00Z</dcterms:created>
  <dcterms:modified xsi:type="dcterms:W3CDTF">2023-06-19T02:30:54Z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3672AAED0F364A2CAC7178100002A323_13</vt:lpwstr>
  </property>
  <property fmtid="{D5CDD505-2E9C-101B-9397-08002B2CF9AE}" pid="3" name="KSOProductBuildVer">
    <vt:lpwstr>2052-11.1.0.14309</vt:lpwstr>
  </property>
</Properties>
</file>