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<sst xmlns="http://schemas.openxmlformats.org/spreadsheetml/2006/main" count="89" uniqueCount="66">
  <si>
    <t>2022年浈江区基层医疗卫生机构公开招聘专业技术人员面试成绩和总成绩表</t>
  </si>
  <si>
    <t>序号</t>
  </si>
  <si>
    <t>职位</t>
  </si>
  <si>
    <t>招聘人数</t>
  </si>
  <si>
    <t>准考证号</t>
  </si>
  <si>
    <t>姓名</t>
  </si>
  <si>
    <t>面试成绩</t>
  </si>
  <si>
    <t>维度评分</t>
  </si>
  <si>
    <t>总成绩</t>
  </si>
  <si>
    <t>排名</t>
  </si>
  <si>
    <t>是否入围体检</t>
  </si>
  <si>
    <t>公卫医师</t>
  </si>
  <si>
    <t>李X</t>
  </si>
  <si>
    <t>入围体检</t>
  </si>
  <si>
    <t>护师</t>
  </si>
  <si>
    <t>林X闲</t>
  </si>
  <si>
    <t>王X佩</t>
  </si>
  <si>
    <t>黄X曦</t>
  </si>
  <si>
    <t>肖X娥</t>
  </si>
  <si>
    <t>罗X</t>
  </si>
  <si>
    <t>毛X</t>
  </si>
  <si>
    <t>卢X芝</t>
  </si>
  <si>
    <t>陈X</t>
  </si>
  <si>
    <t>陈X燕</t>
  </si>
  <si>
    <t>朱X敏</t>
  </si>
  <si>
    <t>李X花</t>
  </si>
  <si>
    <t>钟X霞</t>
  </si>
  <si>
    <t>熊X</t>
  </si>
  <si>
    <t>缺考</t>
  </si>
  <si>
    <t>李X芳</t>
  </si>
  <si>
    <t>欧X花</t>
  </si>
  <si>
    <t>影像医师</t>
  </si>
  <si>
    <t>郭X芳</t>
  </si>
  <si>
    <t>杨X平</t>
  </si>
  <si>
    <t>杨X梅</t>
  </si>
  <si>
    <t>口腔医师</t>
  </si>
  <si>
    <t>罗X玲</t>
  </si>
  <si>
    <t>高X基</t>
  </si>
  <si>
    <t>杨X</t>
  </si>
  <si>
    <t>临床医师</t>
  </si>
  <si>
    <t>池X娟</t>
  </si>
  <si>
    <t>黄X霞</t>
  </si>
  <si>
    <t>曹X</t>
  </si>
  <si>
    <t>李X女</t>
  </si>
  <si>
    <t>张X花</t>
  </si>
  <si>
    <t>叶X情</t>
  </si>
  <si>
    <t>李X玲</t>
  </si>
  <si>
    <t>邓X利</t>
  </si>
  <si>
    <t>白X峰</t>
  </si>
  <si>
    <t>中医医师</t>
  </si>
  <si>
    <t>谢X秀</t>
  </si>
  <si>
    <t>张X华</t>
  </si>
  <si>
    <t>蒙X文</t>
  </si>
  <si>
    <t>中医理疗师</t>
  </si>
  <si>
    <t>白X凤</t>
  </si>
  <si>
    <t>雷X</t>
  </si>
  <si>
    <t>药剂</t>
  </si>
  <si>
    <t>林X莲</t>
  </si>
  <si>
    <t>赵X珊</t>
  </si>
  <si>
    <t>王X</t>
  </si>
  <si>
    <t>李X华</t>
  </si>
  <si>
    <t>吴X繁</t>
  </si>
  <si>
    <t>刘X洁</t>
  </si>
  <si>
    <t>郑X龙</t>
  </si>
  <si>
    <t>曾X</t>
  </si>
  <si>
    <t>孔X芳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</si>
</sst>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6"/>
      <name val="Microsoft YaHei"/>
      <charset val="134"/>
    </font>
    <font>
      <b/>
      <sz val="11"/>
      <name val="Microsoft YaHei"/>
      <charset val="134"/>
    </font>
    <font>
      <sz val="10"/>
      <color theme="1"/>
      <name val="Microsoft YaHei"/>
      <charset val="134"/>
    </font>
    <font>
      <sz val="10"/>
      <color rgb="FF222222"/>
      <name val="Microsoft YaHei"/>
      <charset val="134"/>
    </font>
    <font>
      <sz val="10"/>
      <name val="Microsoft YaHei"/>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tabSelected="1" topLeftCell="A2" workbookViewId="0">
      <selection activeCell="M7" sqref="M7"/>
    </sheetView>
  </sheetViews>
  <sheetFormatPr defaultColWidth="9" defaultRowHeight="14.25"/>
  <cols>
    <col min="1" max="1" width="5.675" style="1" customWidth="1"/>
    <col min="2" max="2" width="7" style="1" customWidth="1"/>
    <col min="3" max="3" width="6" style="1" customWidth="1"/>
    <col min="4" max="4" width="11.0083333333333" style="1" customWidth="1"/>
    <col min="5" max="9" width="10.0083333333333" style="1" customWidth="1"/>
    <col min="10" max="10" width="11.675" style="1" customWidth="1"/>
    <col min="11" max="16384" width="9" style="1"/>
  </cols>
  <sheetData>
    <row r="1" s="1" customFormat="1" ht="28.5" customHeight="1" spans="1:10">
      <c r="A1" s="2" t="s">
        <v>0</v>
      </c>
      <c r="B1" s="2"/>
      <c r="C1" s="2"/>
      <c r="D1" s="2"/>
      <c r="E1" s="2"/>
      <c r="F1" s="2"/>
      <c r="G1" s="2"/>
      <c r="H1" s="2"/>
      <c r="I1" s="2"/>
      <c r="J1" s="2"/>
    </row>
    <row r="2" s="1" customFormat="1" ht="28.5" customHeight="1" spans="1:10">
      <c r="A2" s="2"/>
      <c r="B2" s="2"/>
      <c r="C2" s="2"/>
      <c r="D2" s="2"/>
      <c r="E2" s="2"/>
      <c r="F2" s="2"/>
      <c r="G2" s="2"/>
      <c r="H2" s="2"/>
      <c r="I2" s="2"/>
      <c r="J2" s="2"/>
    </row>
    <row r="3" s="1" customFormat="1" ht="22.5" customHeight="1" spans="1:10">
      <c r="A3" s="3" t="s">
        <v>1</v>
      </c>
      <c r="B3" s="3" t="s">
        <v>2</v>
      </c>
      <c r="C3" s="3" t="s">
        <v>3</v>
      </c>
      <c r="D3" s="4" t="s">
        <v>4</v>
      </c>
      <c r="E3" s="3" t="s">
        <v>5</v>
      </c>
      <c r="F3" s="3" t="s">
        <v>6</v>
      </c>
      <c r="G3" s="3" t="s">
        <v>7</v>
      </c>
      <c r="H3" s="3" t="s">
        <v>8</v>
      </c>
      <c r="I3" s="3" t="s">
        <v>9</v>
      </c>
      <c r="J3" s="3" t="s">
        <v>10</v>
      </c>
    </row>
    <row r="4" s="1" customFormat="1" ht="22.5" customHeight="1" spans="1:10">
      <c r="A4" s="3"/>
      <c r="B4" s="3"/>
      <c r="C4" s="3"/>
      <c r="D4" s="4"/>
      <c r="E4" s="3"/>
      <c r="F4" s="3"/>
      <c r="G4" s="3"/>
      <c r="H4" s="3"/>
      <c r="I4" s="3"/>
      <c r="J4" s="3"/>
    </row>
    <row r="5" s="1" customFormat="1" ht="33" spans="1:10">
      <c r="A5" s="5">
        <v>1</v>
      </c>
      <c r="B5" s="5" t="s">
        <v>11</v>
      </c>
      <c r="C5" s="5">
        <v>2</v>
      </c>
      <c r="D5" s="5">
        <v>202202</v>
      </c>
      <c r="E5" s="5" t="s">
        <v>12</v>
      </c>
      <c r="F5" s="5">
        <v>78.08</v>
      </c>
      <c r="G5" s="5">
        <v>35</v>
      </c>
      <c r="H5" s="5">
        <f t="shared" ref="H5:H17" si="0">F5*0.4+G5</f>
        <v>66.232</v>
      </c>
      <c r="I5" s="5">
        <v>1</v>
      </c>
      <c r="J5" s="11" t="s">
        <v>13</v>
      </c>
    </row>
    <row r="6" s="1" customFormat="1" ht="22.5" customHeight="1" spans="1:10">
      <c r="A6" s="5">
        <v>2</v>
      </c>
      <c r="B6" s="5" t="s">
        <v>14</v>
      </c>
      <c r="C6" s="5">
        <v>4</v>
      </c>
      <c r="D6" s="5">
        <v>202206</v>
      </c>
      <c r="E6" s="6" t="s">
        <v>15</v>
      </c>
      <c r="F6" s="6">
        <v>83.58</v>
      </c>
      <c r="G6" s="6">
        <v>34</v>
      </c>
      <c r="H6" s="5">
        <f t="shared" si="0"/>
        <v>67.432</v>
      </c>
      <c r="I6" s="6">
        <v>1</v>
      </c>
      <c r="J6" s="11" t="s">
        <v>13</v>
      </c>
    </row>
    <row r="7" s="1" customFormat="1" ht="22.5" customHeight="1" spans="1:10">
      <c r="A7" s="5">
        <v>3</v>
      </c>
      <c r="B7" s="5"/>
      <c r="C7" s="5"/>
      <c r="D7" s="5">
        <v>202240</v>
      </c>
      <c r="E7" s="6" t="s">
        <v>16</v>
      </c>
      <c r="F7" s="6">
        <v>85.67</v>
      </c>
      <c r="G7" s="6">
        <v>32</v>
      </c>
      <c r="H7" s="5">
        <f t="shared" si="0"/>
        <v>66.268</v>
      </c>
      <c r="I7" s="6">
        <v>2</v>
      </c>
      <c r="J7" s="11" t="s">
        <v>13</v>
      </c>
    </row>
    <row r="8" s="1" customFormat="1" ht="22.5" customHeight="1" spans="1:10">
      <c r="A8" s="5">
        <v>4</v>
      </c>
      <c r="B8" s="5"/>
      <c r="C8" s="5"/>
      <c r="D8" s="5">
        <v>202233</v>
      </c>
      <c r="E8" s="6" t="s">
        <v>17</v>
      </c>
      <c r="F8" s="6">
        <v>85</v>
      </c>
      <c r="G8" s="6">
        <v>32</v>
      </c>
      <c r="H8" s="5">
        <f t="shared" si="0"/>
        <v>66</v>
      </c>
      <c r="I8" s="6">
        <v>3</v>
      </c>
      <c r="J8" s="11" t="s">
        <v>13</v>
      </c>
    </row>
    <row r="9" s="1" customFormat="1" ht="22.5" customHeight="1" spans="1:10">
      <c r="A9" s="5">
        <v>5</v>
      </c>
      <c r="B9" s="5"/>
      <c r="C9" s="5"/>
      <c r="D9" s="5">
        <v>202241</v>
      </c>
      <c r="E9" s="6" t="s">
        <v>18</v>
      </c>
      <c r="F9" s="6">
        <v>84.58</v>
      </c>
      <c r="G9" s="6">
        <v>32</v>
      </c>
      <c r="H9" s="5">
        <f t="shared" si="0"/>
        <v>65.832</v>
      </c>
      <c r="I9" s="6">
        <v>4</v>
      </c>
      <c r="J9" s="11" t="s">
        <v>13</v>
      </c>
    </row>
    <row r="10" s="1" customFormat="1" ht="22.5" customHeight="1" spans="1:10">
      <c r="A10" s="5">
        <v>6</v>
      </c>
      <c r="B10" s="5"/>
      <c r="C10" s="5"/>
      <c r="D10" s="5">
        <v>202220</v>
      </c>
      <c r="E10" s="6" t="s">
        <v>19</v>
      </c>
      <c r="F10" s="6">
        <v>83.25</v>
      </c>
      <c r="G10" s="6">
        <v>32</v>
      </c>
      <c r="H10" s="5">
        <f t="shared" si="0"/>
        <v>65.3</v>
      </c>
      <c r="I10" s="6">
        <v>5</v>
      </c>
      <c r="J10" s="11"/>
    </row>
    <row r="11" s="1" customFormat="1" ht="22.5" customHeight="1" spans="1:10">
      <c r="A11" s="5">
        <v>7</v>
      </c>
      <c r="B11" s="5"/>
      <c r="C11" s="5"/>
      <c r="D11" s="5">
        <v>202228</v>
      </c>
      <c r="E11" s="6" t="s">
        <v>20</v>
      </c>
      <c r="F11" s="6">
        <v>82.33</v>
      </c>
      <c r="G11" s="6">
        <v>32</v>
      </c>
      <c r="H11" s="5">
        <f t="shared" si="0"/>
        <v>64.932</v>
      </c>
      <c r="I11" s="6">
        <v>6</v>
      </c>
      <c r="J11" s="11"/>
    </row>
    <row r="12" s="1" customFormat="1" ht="22.5" customHeight="1" spans="1:10">
      <c r="A12" s="5">
        <v>8</v>
      </c>
      <c r="B12" s="5"/>
      <c r="C12" s="5"/>
      <c r="D12" s="5">
        <v>202249</v>
      </c>
      <c r="E12" s="6" t="s">
        <v>21</v>
      </c>
      <c r="F12" s="6">
        <v>80.92</v>
      </c>
      <c r="G12" s="6">
        <v>32</v>
      </c>
      <c r="H12" s="5">
        <f t="shared" si="0"/>
        <v>64.368</v>
      </c>
      <c r="I12" s="6">
        <v>7</v>
      </c>
      <c r="J12" s="11"/>
    </row>
    <row r="13" s="1" customFormat="1" ht="22.5" customHeight="1" spans="1:10">
      <c r="A13" s="5">
        <v>9</v>
      </c>
      <c r="B13" s="5"/>
      <c r="C13" s="5"/>
      <c r="D13" s="5">
        <v>202208</v>
      </c>
      <c r="E13" s="6" t="s">
        <v>22</v>
      </c>
      <c r="F13" s="6">
        <v>79.33</v>
      </c>
      <c r="G13" s="6">
        <v>32</v>
      </c>
      <c r="H13" s="5">
        <f t="shared" si="0"/>
        <v>63.732</v>
      </c>
      <c r="I13" s="6">
        <v>8</v>
      </c>
      <c r="J13" s="11"/>
    </row>
    <row r="14" s="1" customFormat="1" ht="22.5" customHeight="1" spans="1:10">
      <c r="A14" s="5">
        <v>10</v>
      </c>
      <c r="B14" s="5"/>
      <c r="C14" s="5"/>
      <c r="D14" s="5">
        <v>202238</v>
      </c>
      <c r="E14" s="6" t="s">
        <v>23</v>
      </c>
      <c r="F14" s="6">
        <v>77.17</v>
      </c>
      <c r="G14" s="6">
        <v>32</v>
      </c>
      <c r="H14" s="5">
        <f t="shared" si="0"/>
        <v>62.868</v>
      </c>
      <c r="I14" s="6">
        <v>9</v>
      </c>
      <c r="J14" s="11"/>
    </row>
    <row r="15" s="1" customFormat="1" ht="22.5" customHeight="1" spans="1:10">
      <c r="A15" s="5">
        <v>11</v>
      </c>
      <c r="B15" s="5"/>
      <c r="C15" s="5"/>
      <c r="D15" s="5">
        <v>202224</v>
      </c>
      <c r="E15" s="6" t="s">
        <v>24</v>
      </c>
      <c r="F15" s="6">
        <v>76.17</v>
      </c>
      <c r="G15" s="6">
        <v>32</v>
      </c>
      <c r="H15" s="5">
        <f t="shared" si="0"/>
        <v>62.468</v>
      </c>
      <c r="I15" s="6">
        <v>10</v>
      </c>
      <c r="J15" s="11"/>
    </row>
    <row r="16" s="1" customFormat="1" ht="22.5" customHeight="1" spans="1:10">
      <c r="A16" s="5">
        <v>12</v>
      </c>
      <c r="B16" s="5"/>
      <c r="C16" s="5"/>
      <c r="D16" s="5">
        <v>202245</v>
      </c>
      <c r="E16" s="6" t="s">
        <v>25</v>
      </c>
      <c r="F16" s="6">
        <v>73.17</v>
      </c>
      <c r="G16" s="6">
        <v>32</v>
      </c>
      <c r="H16" s="5">
        <f t="shared" si="0"/>
        <v>61.268</v>
      </c>
      <c r="I16" s="6">
        <v>11</v>
      </c>
      <c r="J16" s="11"/>
    </row>
    <row r="17" s="1" customFormat="1" ht="22.5" customHeight="1" spans="1:10">
      <c r="A17" s="5">
        <v>13</v>
      </c>
      <c r="B17" s="5"/>
      <c r="C17" s="5"/>
      <c r="D17" s="5">
        <v>202223</v>
      </c>
      <c r="E17" s="6" t="s">
        <v>26</v>
      </c>
      <c r="F17" s="6">
        <v>68.75</v>
      </c>
      <c r="G17" s="6">
        <v>32</v>
      </c>
      <c r="H17" s="5">
        <f t="shared" si="0"/>
        <v>59.5</v>
      </c>
      <c r="I17" s="6">
        <v>12</v>
      </c>
      <c r="J17" s="11"/>
    </row>
    <row r="18" s="1" customFormat="1" ht="22.5" customHeight="1" spans="1:10">
      <c r="A18" s="5">
        <v>14</v>
      </c>
      <c r="B18" s="5"/>
      <c r="C18" s="5"/>
      <c r="D18" s="5">
        <v>202221</v>
      </c>
      <c r="E18" s="6" t="s">
        <v>27</v>
      </c>
      <c r="F18" s="6" t="s">
        <v>28</v>
      </c>
      <c r="G18" s="6"/>
      <c r="H18" s="5">
        <v>0</v>
      </c>
      <c r="I18" s="6">
        <v>13</v>
      </c>
      <c r="J18" s="11"/>
    </row>
    <row r="19" s="1" customFormat="1" ht="22.5" customHeight="1" spans="1:10">
      <c r="A19" s="5">
        <v>15</v>
      </c>
      <c r="B19" s="5"/>
      <c r="C19" s="5"/>
      <c r="D19" s="5">
        <v>202218</v>
      </c>
      <c r="E19" s="6" t="s">
        <v>29</v>
      </c>
      <c r="F19" s="6" t="s">
        <v>28</v>
      </c>
      <c r="G19" s="6"/>
      <c r="H19" s="5">
        <v>0</v>
      </c>
      <c r="I19" s="6">
        <v>14</v>
      </c>
      <c r="J19" s="11"/>
    </row>
    <row r="20" s="1" customFormat="1" ht="22.5" customHeight="1" spans="1:10">
      <c r="A20" s="5">
        <v>16</v>
      </c>
      <c r="B20" s="5"/>
      <c r="C20" s="5"/>
      <c r="D20" s="5">
        <v>202214</v>
      </c>
      <c r="E20" s="6" t="s">
        <v>30</v>
      </c>
      <c r="F20" s="6" t="s">
        <v>28</v>
      </c>
      <c r="G20" s="6"/>
      <c r="H20" s="5">
        <v>0</v>
      </c>
      <c r="I20" s="6">
        <v>15</v>
      </c>
      <c r="J20" s="11"/>
    </row>
    <row r="21" s="1" customFormat="1" ht="22.5" customHeight="1" spans="1:10">
      <c r="A21" s="7">
        <v>17</v>
      </c>
      <c r="B21" s="7" t="s">
        <v>31</v>
      </c>
      <c r="C21" s="7">
        <v>1</v>
      </c>
      <c r="D21" s="5">
        <v>202252</v>
      </c>
      <c r="E21" s="6" t="s">
        <v>32</v>
      </c>
      <c r="F21" s="6">
        <v>78.25</v>
      </c>
      <c r="G21" s="6">
        <v>34</v>
      </c>
      <c r="H21" s="5">
        <f>F21*0.4+G21</f>
        <v>65.3</v>
      </c>
      <c r="I21" s="6">
        <v>1</v>
      </c>
      <c r="J21" s="11" t="s">
        <v>13</v>
      </c>
    </row>
    <row r="22" s="1" customFormat="1" ht="22.5" customHeight="1" spans="1:10">
      <c r="A22" s="7">
        <v>18</v>
      </c>
      <c r="B22" s="8"/>
      <c r="C22" s="8"/>
      <c r="D22" s="5">
        <v>202204</v>
      </c>
      <c r="E22" s="6" t="s">
        <v>33</v>
      </c>
      <c r="F22" s="6">
        <v>78.17</v>
      </c>
      <c r="G22" s="6">
        <v>26</v>
      </c>
      <c r="H22" s="5">
        <f>F22*0.4+G22</f>
        <v>57.268</v>
      </c>
      <c r="I22" s="6">
        <v>2</v>
      </c>
      <c r="J22" s="11"/>
    </row>
    <row r="23" s="1" customFormat="1" ht="22.5" customHeight="1" spans="1:10">
      <c r="A23" s="7">
        <v>19</v>
      </c>
      <c r="B23" s="9"/>
      <c r="C23" s="9"/>
      <c r="D23" s="5">
        <v>202211</v>
      </c>
      <c r="E23" s="6" t="s">
        <v>34</v>
      </c>
      <c r="F23" s="6" t="s">
        <v>28</v>
      </c>
      <c r="G23" s="6"/>
      <c r="H23" s="5">
        <v>0</v>
      </c>
      <c r="I23" s="6">
        <v>3</v>
      </c>
      <c r="J23" s="11"/>
    </row>
    <row r="24" s="1" customFormat="1" ht="22.5" customHeight="1" spans="1:10">
      <c r="A24" s="7">
        <v>20</v>
      </c>
      <c r="B24" s="7" t="s">
        <v>35</v>
      </c>
      <c r="C24" s="7">
        <v>2</v>
      </c>
      <c r="D24" s="5">
        <v>202230</v>
      </c>
      <c r="E24" s="5" t="s">
        <v>36</v>
      </c>
      <c r="F24" s="5">
        <v>81.33</v>
      </c>
      <c r="G24" s="5">
        <v>43</v>
      </c>
      <c r="H24" s="5">
        <f t="shared" ref="H24:H32" si="1">F24*0.4+G24</f>
        <v>75.532</v>
      </c>
      <c r="I24" s="5">
        <v>1</v>
      </c>
      <c r="J24" s="11" t="s">
        <v>13</v>
      </c>
    </row>
    <row r="25" s="1" customFormat="1" ht="22.5" customHeight="1" spans="1:10">
      <c r="A25" s="7">
        <v>21</v>
      </c>
      <c r="B25" s="8"/>
      <c r="C25" s="8"/>
      <c r="D25" s="5">
        <v>202232</v>
      </c>
      <c r="E25" s="5" t="s">
        <v>37</v>
      </c>
      <c r="F25" s="5">
        <v>82.67</v>
      </c>
      <c r="G25" s="5">
        <v>29</v>
      </c>
      <c r="H25" s="5">
        <f t="shared" si="1"/>
        <v>62.068</v>
      </c>
      <c r="I25" s="5">
        <v>2</v>
      </c>
      <c r="J25" s="11" t="s">
        <v>13</v>
      </c>
    </row>
    <row r="26" s="1" customFormat="1" ht="22.5" customHeight="1" spans="1:10">
      <c r="A26" s="7">
        <v>22</v>
      </c>
      <c r="B26" s="9"/>
      <c r="C26" s="9"/>
      <c r="D26" s="5">
        <v>202250</v>
      </c>
      <c r="E26" s="5" t="s">
        <v>38</v>
      </c>
      <c r="F26" s="5">
        <v>74.25</v>
      </c>
      <c r="G26" s="5">
        <v>24</v>
      </c>
      <c r="H26" s="5">
        <f t="shared" si="1"/>
        <v>53.7</v>
      </c>
      <c r="I26" s="5">
        <v>3</v>
      </c>
      <c r="J26" s="11"/>
    </row>
    <row r="27" s="1" customFormat="1" ht="22.5" customHeight="1" spans="1:10">
      <c r="A27" s="7">
        <v>23</v>
      </c>
      <c r="B27" s="7" t="s">
        <v>39</v>
      </c>
      <c r="C27" s="7">
        <v>3</v>
      </c>
      <c r="D27" s="5">
        <v>202207</v>
      </c>
      <c r="E27" s="6" t="s">
        <v>40</v>
      </c>
      <c r="F27" s="6">
        <v>83.58</v>
      </c>
      <c r="G27" s="6">
        <v>34</v>
      </c>
      <c r="H27" s="5">
        <f t="shared" si="1"/>
        <v>67.432</v>
      </c>
      <c r="I27" s="6">
        <v>1</v>
      </c>
      <c r="J27" s="11" t="s">
        <v>13</v>
      </c>
    </row>
    <row r="28" s="1" customFormat="1" ht="22.5" customHeight="1" spans="1:10">
      <c r="A28" s="7">
        <v>24</v>
      </c>
      <c r="B28" s="8"/>
      <c r="C28" s="8"/>
      <c r="D28" s="5">
        <v>202205</v>
      </c>
      <c r="E28" s="6" t="s">
        <v>41</v>
      </c>
      <c r="F28" s="6">
        <v>83.33</v>
      </c>
      <c r="G28" s="6">
        <v>34</v>
      </c>
      <c r="H28" s="5">
        <f t="shared" si="1"/>
        <v>67.332</v>
      </c>
      <c r="I28" s="6">
        <v>2</v>
      </c>
      <c r="J28" s="11" t="s">
        <v>13</v>
      </c>
    </row>
    <row r="29" s="1" customFormat="1" ht="22.5" customHeight="1" spans="1:10">
      <c r="A29" s="7">
        <v>25</v>
      </c>
      <c r="B29" s="8"/>
      <c r="C29" s="8"/>
      <c r="D29" s="5">
        <v>202229</v>
      </c>
      <c r="E29" s="6" t="s">
        <v>42</v>
      </c>
      <c r="F29" s="6">
        <v>83.17</v>
      </c>
      <c r="G29" s="6">
        <v>33</v>
      </c>
      <c r="H29" s="5">
        <f t="shared" si="1"/>
        <v>66.268</v>
      </c>
      <c r="I29" s="6">
        <v>3</v>
      </c>
      <c r="J29" s="11" t="s">
        <v>13</v>
      </c>
    </row>
    <row r="30" s="1" customFormat="1" ht="22.5" customHeight="1" spans="1:10">
      <c r="A30" s="7">
        <v>26</v>
      </c>
      <c r="B30" s="8"/>
      <c r="C30" s="8"/>
      <c r="D30" s="5">
        <v>202251</v>
      </c>
      <c r="E30" s="6" t="s">
        <v>43</v>
      </c>
      <c r="F30" s="6">
        <v>79.08</v>
      </c>
      <c r="G30" s="6">
        <v>34</v>
      </c>
      <c r="H30" s="5">
        <f t="shared" si="1"/>
        <v>65.632</v>
      </c>
      <c r="I30" s="6">
        <v>4</v>
      </c>
      <c r="J30" s="11"/>
    </row>
    <row r="31" s="1" customFormat="1" ht="22.5" customHeight="1" spans="1:10">
      <c r="A31" s="7">
        <v>27</v>
      </c>
      <c r="B31" s="8"/>
      <c r="C31" s="8"/>
      <c r="D31" s="5">
        <v>202219</v>
      </c>
      <c r="E31" s="10" t="s">
        <v>44</v>
      </c>
      <c r="F31" s="10">
        <v>82.92</v>
      </c>
      <c r="G31" s="10">
        <v>30</v>
      </c>
      <c r="H31" s="5">
        <f t="shared" si="1"/>
        <v>63.168</v>
      </c>
      <c r="I31" s="6">
        <v>5</v>
      </c>
      <c r="J31" s="11"/>
    </row>
    <row r="32" s="1" customFormat="1" ht="22.5" customHeight="1" spans="1:10">
      <c r="A32" s="7">
        <v>28</v>
      </c>
      <c r="B32" s="8"/>
      <c r="C32" s="8"/>
      <c r="D32" s="5">
        <v>202201</v>
      </c>
      <c r="E32" s="10" t="s">
        <v>45</v>
      </c>
      <c r="F32" s="10">
        <v>74.5</v>
      </c>
      <c r="G32" s="10">
        <v>24</v>
      </c>
      <c r="H32" s="5">
        <f t="shared" si="1"/>
        <v>53.8</v>
      </c>
      <c r="I32" s="6">
        <v>6</v>
      </c>
      <c r="J32" s="11"/>
    </row>
    <row r="33" s="1" customFormat="1" ht="22.5" customHeight="1" spans="1:10">
      <c r="A33" s="7">
        <v>29</v>
      </c>
      <c r="B33" s="8"/>
      <c r="C33" s="8"/>
      <c r="D33" s="5">
        <v>202216</v>
      </c>
      <c r="E33" s="10" t="s">
        <v>46</v>
      </c>
      <c r="F33" s="10" t="s">
        <v>28</v>
      </c>
      <c r="G33" s="10"/>
      <c r="H33" s="5">
        <v>0</v>
      </c>
      <c r="I33" s="6">
        <v>7</v>
      </c>
      <c r="J33" s="11"/>
    </row>
    <row r="34" s="1" customFormat="1" ht="22.5" customHeight="1" spans="1:10">
      <c r="A34" s="7">
        <v>30</v>
      </c>
      <c r="B34" s="8"/>
      <c r="C34" s="8"/>
      <c r="D34" s="5">
        <v>202235</v>
      </c>
      <c r="E34" s="10" t="s">
        <v>47</v>
      </c>
      <c r="F34" s="10" t="s">
        <v>28</v>
      </c>
      <c r="G34" s="10"/>
      <c r="H34" s="5">
        <v>0</v>
      </c>
      <c r="I34" s="6">
        <v>8</v>
      </c>
      <c r="J34" s="11"/>
    </row>
    <row r="35" s="1" customFormat="1" ht="22.5" customHeight="1" spans="1:10">
      <c r="A35" s="7">
        <v>31</v>
      </c>
      <c r="B35" s="9"/>
      <c r="C35" s="9"/>
      <c r="D35" s="5">
        <v>202248</v>
      </c>
      <c r="E35" s="10" t="s">
        <v>48</v>
      </c>
      <c r="F35" s="10" t="s">
        <v>28</v>
      </c>
      <c r="G35" s="10"/>
      <c r="H35" s="5">
        <v>0</v>
      </c>
      <c r="I35" s="6">
        <v>9</v>
      </c>
      <c r="J35" s="11"/>
    </row>
    <row r="36" s="1" customFormat="1" ht="22.5" customHeight="1" spans="1:10">
      <c r="A36" s="7">
        <v>32</v>
      </c>
      <c r="B36" s="7" t="s">
        <v>49</v>
      </c>
      <c r="C36" s="7">
        <v>2</v>
      </c>
      <c r="D36" s="11">
        <v>202239</v>
      </c>
      <c r="E36" s="5" t="s">
        <v>50</v>
      </c>
      <c r="F36" s="5">
        <v>80.92</v>
      </c>
      <c r="G36" s="5">
        <v>28</v>
      </c>
      <c r="H36" s="5">
        <f>F36*0.4+G36</f>
        <v>60.368</v>
      </c>
      <c r="I36" s="5">
        <v>1</v>
      </c>
      <c r="J36" s="11" t="s">
        <v>13</v>
      </c>
    </row>
    <row r="37" s="1" customFormat="1" ht="22.5" customHeight="1" spans="1:10">
      <c r="A37" s="7">
        <v>33</v>
      </c>
      <c r="B37" s="8"/>
      <c r="C37" s="8"/>
      <c r="D37" s="11">
        <v>202246</v>
      </c>
      <c r="E37" s="5" t="s">
        <v>51</v>
      </c>
      <c r="F37" s="5">
        <v>73.75</v>
      </c>
      <c r="G37" s="5">
        <v>30</v>
      </c>
      <c r="H37" s="5">
        <f>F37*0.4+G37</f>
        <v>59.5</v>
      </c>
      <c r="I37" s="5">
        <v>2</v>
      </c>
      <c r="J37" s="11" t="s">
        <v>13</v>
      </c>
    </row>
    <row r="38" s="1" customFormat="1" ht="22.5" customHeight="1" spans="1:10">
      <c r="A38" s="7">
        <v>34</v>
      </c>
      <c r="B38" s="9"/>
      <c r="C38" s="9"/>
      <c r="D38" s="11">
        <v>202222</v>
      </c>
      <c r="E38" s="5" t="s">
        <v>52</v>
      </c>
      <c r="F38" s="5" t="s">
        <v>28</v>
      </c>
      <c r="G38" s="5"/>
      <c r="H38" s="5">
        <v>0</v>
      </c>
      <c r="I38" s="5">
        <v>3</v>
      </c>
      <c r="J38" s="11"/>
    </row>
    <row r="39" s="1" customFormat="1" ht="22.5" customHeight="1" spans="1:10">
      <c r="A39" s="7">
        <v>35</v>
      </c>
      <c r="B39" s="7" t="s">
        <v>53</v>
      </c>
      <c r="C39" s="7">
        <v>1</v>
      </c>
      <c r="D39" s="11">
        <v>202225</v>
      </c>
      <c r="E39" s="5" t="s">
        <v>54</v>
      </c>
      <c r="F39" s="5">
        <v>84.42</v>
      </c>
      <c r="G39" s="5">
        <v>30</v>
      </c>
      <c r="H39" s="5">
        <f t="shared" ref="H39:H48" si="2">F39*0.4+G39</f>
        <v>63.768</v>
      </c>
      <c r="I39" s="5">
        <v>1</v>
      </c>
      <c r="J39" s="11" t="s">
        <v>13</v>
      </c>
    </row>
    <row r="40" s="1" customFormat="1" ht="22.5" customHeight="1" spans="1:10">
      <c r="A40" s="7">
        <v>36</v>
      </c>
      <c r="B40" s="9"/>
      <c r="C40" s="9"/>
      <c r="D40" s="11">
        <v>202226</v>
      </c>
      <c r="E40" s="5" t="s">
        <v>55</v>
      </c>
      <c r="F40" s="5">
        <v>85.83</v>
      </c>
      <c r="G40" s="5">
        <v>28</v>
      </c>
      <c r="H40" s="5">
        <f t="shared" si="2"/>
        <v>62.332</v>
      </c>
      <c r="I40" s="5">
        <v>2</v>
      </c>
      <c r="J40" s="11"/>
    </row>
    <row r="41" s="1" customFormat="1" ht="22.5" customHeight="1" spans="1:10">
      <c r="A41" s="7">
        <v>37</v>
      </c>
      <c r="B41" s="7" t="s">
        <v>56</v>
      </c>
      <c r="C41" s="7">
        <v>2</v>
      </c>
      <c r="D41" s="12">
        <v>202210</v>
      </c>
      <c r="E41" s="5" t="s">
        <v>57</v>
      </c>
      <c r="F41" s="5">
        <v>79.17</v>
      </c>
      <c r="G41" s="5">
        <v>36</v>
      </c>
      <c r="H41" s="5">
        <f t="shared" si="2"/>
        <v>67.668</v>
      </c>
      <c r="I41" s="5">
        <v>1</v>
      </c>
      <c r="J41" s="11" t="s">
        <v>13</v>
      </c>
    </row>
    <row r="42" s="1" customFormat="1" ht="22.5" customHeight="1" spans="1:10">
      <c r="A42" s="7">
        <v>38</v>
      </c>
      <c r="B42" s="8"/>
      <c r="C42" s="8"/>
      <c r="D42" s="12">
        <v>202213</v>
      </c>
      <c r="E42" s="6" t="s">
        <v>58</v>
      </c>
      <c r="F42" s="6">
        <v>88.42</v>
      </c>
      <c r="G42" s="6">
        <v>32</v>
      </c>
      <c r="H42" s="5">
        <f t="shared" si="2"/>
        <v>67.368</v>
      </c>
      <c r="I42" s="5">
        <v>2</v>
      </c>
      <c r="J42" s="11" t="s">
        <v>13</v>
      </c>
    </row>
    <row r="43" s="1" customFormat="1" ht="22.5" customHeight="1" spans="1:10">
      <c r="A43" s="7">
        <v>39</v>
      </c>
      <c r="B43" s="8"/>
      <c r="C43" s="8"/>
      <c r="D43" s="12">
        <v>202215</v>
      </c>
      <c r="E43" s="6" t="s">
        <v>59</v>
      </c>
      <c r="F43" s="6">
        <v>85.5</v>
      </c>
      <c r="G43" s="6">
        <v>30</v>
      </c>
      <c r="H43" s="5">
        <f t="shared" si="2"/>
        <v>64.2</v>
      </c>
      <c r="I43" s="5">
        <v>3</v>
      </c>
      <c r="J43" s="11"/>
    </row>
    <row r="44" s="1" customFormat="1" ht="22.5" customHeight="1" spans="1:10">
      <c r="A44" s="7">
        <v>40</v>
      </c>
      <c r="B44" s="8"/>
      <c r="C44" s="8"/>
      <c r="D44" s="12">
        <v>202227</v>
      </c>
      <c r="E44" s="6" t="s">
        <v>60</v>
      </c>
      <c r="F44" s="6">
        <v>85.42</v>
      </c>
      <c r="G44" s="6">
        <v>30</v>
      </c>
      <c r="H44" s="5">
        <f t="shared" si="2"/>
        <v>64.168</v>
      </c>
      <c r="I44" s="5">
        <v>4</v>
      </c>
      <c r="J44" s="11"/>
    </row>
    <row r="45" s="1" customFormat="1" ht="22.5" customHeight="1" spans="1:10">
      <c r="A45" s="7">
        <v>41</v>
      </c>
      <c r="B45" s="8"/>
      <c r="C45" s="8"/>
      <c r="D45" s="12">
        <v>202237</v>
      </c>
      <c r="E45" s="6" t="s">
        <v>61</v>
      </c>
      <c r="F45" s="6">
        <v>78</v>
      </c>
      <c r="G45" s="6">
        <v>32</v>
      </c>
      <c r="H45" s="5">
        <f t="shared" si="2"/>
        <v>63.2</v>
      </c>
      <c r="I45" s="5">
        <v>5</v>
      </c>
      <c r="J45" s="11"/>
    </row>
    <row r="46" s="1" customFormat="1" ht="22.5" customHeight="1" spans="1:10">
      <c r="A46" s="7">
        <v>42</v>
      </c>
      <c r="B46" s="8"/>
      <c r="C46" s="8"/>
      <c r="D46" s="12">
        <v>202209</v>
      </c>
      <c r="E46" s="6" t="s">
        <v>62</v>
      </c>
      <c r="F46" s="6">
        <v>81.58</v>
      </c>
      <c r="G46" s="6">
        <v>30</v>
      </c>
      <c r="H46" s="5">
        <f t="shared" si="2"/>
        <v>62.632</v>
      </c>
      <c r="I46" s="5">
        <v>6</v>
      </c>
      <c r="J46" s="11"/>
    </row>
    <row r="47" s="1" customFormat="1" ht="22.5" customHeight="1" spans="1:10">
      <c r="A47" s="7">
        <v>43</v>
      </c>
      <c r="B47" s="8"/>
      <c r="C47" s="8"/>
      <c r="D47" s="12">
        <v>202212</v>
      </c>
      <c r="E47" s="6" t="s">
        <v>63</v>
      </c>
      <c r="F47" s="6">
        <v>79.67</v>
      </c>
      <c r="G47" s="6">
        <v>30</v>
      </c>
      <c r="H47" s="5">
        <f t="shared" si="2"/>
        <v>61.868</v>
      </c>
      <c r="I47" s="5">
        <v>7</v>
      </c>
      <c r="J47" s="11"/>
    </row>
    <row r="48" s="1" customFormat="1" ht="22.5" customHeight="1" spans="1:10">
      <c r="A48" s="7">
        <v>44</v>
      </c>
      <c r="B48" s="8"/>
      <c r="C48" s="8"/>
      <c r="D48" s="12">
        <v>202203</v>
      </c>
      <c r="E48" s="6" t="s">
        <v>64</v>
      </c>
      <c r="F48" s="6">
        <v>75.33</v>
      </c>
      <c r="G48" s="6">
        <v>30</v>
      </c>
      <c r="H48" s="5">
        <f t="shared" si="2"/>
        <v>60.132</v>
      </c>
      <c r="I48" s="5">
        <v>8</v>
      </c>
      <c r="J48" s="11"/>
    </row>
    <row r="49" s="1" customFormat="1" ht="22.5" customHeight="1" spans="1:10">
      <c r="A49" s="5">
        <v>45</v>
      </c>
      <c r="B49" s="9"/>
      <c r="C49" s="9"/>
      <c r="D49" s="12">
        <v>202217</v>
      </c>
      <c r="E49" s="6" t="s">
        <v>65</v>
      </c>
      <c r="F49" s="6" t="s">
        <v>28</v>
      </c>
      <c r="G49" s="6"/>
      <c r="H49" s="5">
        <v>0</v>
      </c>
      <c r="I49" s="5">
        <v>9</v>
      </c>
      <c r="J49" s="11"/>
    </row>
  </sheetData>
  <sortState ref="D41:I49">
    <sortCondition ref="H41:H49" descending="1"/>
  </sortState>
  <mergeCells count="25">
    <mergeCell ref="A3:A4"/>
    <mergeCell ref="B3:B4"/>
    <mergeCell ref="B6:B20"/>
    <mergeCell ref="B21:B23"/>
    <mergeCell ref="B24:B26"/>
    <mergeCell ref="B27:B35"/>
    <mergeCell ref="B36:B38"/>
    <mergeCell ref="B39:B40"/>
    <mergeCell ref="B41:B49"/>
    <mergeCell ref="C3:C4"/>
    <mergeCell ref="C6:C20"/>
    <mergeCell ref="C21:C23"/>
    <mergeCell ref="C24:C26"/>
    <mergeCell ref="C27:C35"/>
    <mergeCell ref="C36:C38"/>
    <mergeCell ref="C39:C40"/>
    <mergeCell ref="C41:C49"/>
    <mergeCell ref="D3:D4"/>
    <mergeCell ref="E3:E4"/>
    <mergeCell ref="F3:F4"/>
    <mergeCell ref="G3:G4"/>
    <mergeCell ref="H3:H4"/>
    <mergeCell ref="I3:I4"/>
    <mergeCell ref="J3:J4"/>
    <mergeCell ref="A1:J2"/>
  </mergeCells>
  <pageMargins left="0.7" right="0.7" top="0.75" bottom="0.75" header="0.3" footer="0.3"/>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2015-06-05T18:19:00Z</dcterms:created>
  <dcterms:modified xsi:type="dcterms:W3CDTF">2022-08-17T07:29:11Z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BD36D6ACB2D64052874EDB69486F74BC</vt:lpwstr>
  </property>
  <property fmtid="{D5CDD505-2E9C-101B-9397-08002B2CF9AE}" pid="3" name="KSOProductBuildVer">
    <vt:lpwstr>2052-11.8.2.11716</vt:lpwstr>
  </property>
</Properties>
</file>